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fin_cl37\Фінансовий відділ\Додатки до бюджету\"/>
    </mc:Choice>
  </mc:AlternateContent>
  <xr:revisionPtr revIDLastSave="0" documentId="13_ncr:1_{9583D919-6591-4326-8E55-6631622936F4}" xr6:coauthVersionLast="45" xr6:coauthVersionMax="45" xr10:uidLastSave="{00000000-0000-0000-0000-000000000000}"/>
  <bookViews>
    <workbookView xWindow="-108" yWindow="-108" windowWidth="23256" windowHeight="12456" xr2:uid="{E1ADC8DE-0F2D-47E0-ADBD-97BCB4D4266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2" i="1" l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<sst xmlns="http://schemas.openxmlformats.org/spreadsheetml/2006/main" count="187" uniqueCount="147">
  <si>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</si>
  <si>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</si>
  <si>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</si>
  <si>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</si>
  <si>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</si>
  <si>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0954400000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</si>
  <si>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</si>
  <si>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</si>
  <si>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</si>
  <si>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</si>
  <si>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</si>
  <si>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</si>
  <si>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</si>
  <si>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</si>
  <si>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</si>
  <si>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</si>
  <si>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</si>
  <si>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</si>
  <si>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</si>
  <si>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</si>
  <si>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</si>
  <si>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</si>
  <si>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</si>
  <si>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</si>
  <si>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Ворохтянська селищна рада Надвірнянського району Iвано-Франкiвської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</si>
  <si>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</si>
  <si>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</si>
  <si>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</si>
  <si>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</si>
  <si>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</si>
  <si>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</si>
  <si>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</si>
  <si>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</si>
  <si>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</si>
  <si>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</si>
  <si>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</si>
  <si>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</si>
  <si>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</si>
  <si>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</si>
  <si>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</si>
  <si>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</si>
  <si>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0113112</t>
  </si>
  <si>
    <t>3112</t>
  </si>
  <si>
    <t>1040</t>
  </si>
  <si>
    <t>Заходи державної політики з питань дітей та їх соціального захисту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</si>
  <si>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</si>
  <si>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</si>
  <si>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</si>
  <si>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</si>
  <si>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</si>
  <si>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</si>
  <si>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</si>
  <si>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</si>
  <si>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0113242</t>
  </si>
  <si>
    <t>3242</t>
  </si>
  <si>
    <t>1090</t>
  </si>
  <si>
    <t>Інші заходи у сфері соціального захисту і соціального забезпечення</t>
  </si>
  <si>
    <t>0117130</t>
  </si>
  <si>
    <t>7130</t>
  </si>
  <si>
    <t>0421</t>
  </si>
  <si>
    <t>Здійснення заходів із землеустрою</t>
  </si>
  <si>
    <t>0117622</t>
  </si>
  <si>
    <t>7622</t>
  </si>
  <si>
    <t>0470</t>
  </si>
  <si>
    <t>Реалізація програм і заходів в галузі туризму та курортів</t>
  </si>
  <si>
    <t>0118230</t>
  </si>
  <si>
    <t>8230</t>
  </si>
  <si>
    <t>0380</t>
  </si>
  <si>
    <t>Інші заходи громадського порядку та безпеки</t>
  </si>
  <si>
    <t>0120000</t>
  </si>
  <si>
    <t>0126014</t>
  </si>
  <si>
    <t>6014</t>
  </si>
  <si>
    <t>0620</t>
  </si>
  <si>
    <t>Забезпечення збору та вивезення сміття і відходів</t>
  </si>
  <si>
    <t>0126030</t>
  </si>
  <si>
    <t>6030</t>
  </si>
  <si>
    <t>Організація благоустрою населених пунктів</t>
  </si>
  <si>
    <t>0127461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</si>
  <si>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</si>
  <si>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</si>
  <si>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</si>
  <si>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0130000</t>
  </si>
  <si>
    <t>0132113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</si>
  <si>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</si>
  <si>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</si>
  <si>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</si>
  <si>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0140000</t>
  </si>
  <si>
    <t>0148130</t>
  </si>
  <si>
    <t>8130</t>
  </si>
  <si>
    <t>0320</t>
  </si>
  <si>
    <t>Забезпечення діяльності місцевої та добровільної пожежної охорони</t>
  </si>
  <si>
    <t>0600000</t>
  </si>
  <si>
    <t>Відділ освіти,культури, сім'ї,молоді та спорту Ворохтянської селищної ради Надвірнянського району Івано-Франківської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</si>
  <si>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</si>
  <si>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</si>
  <si>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</si>
  <si>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</si>
  <si>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</si>
  <si>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</si>
  <si>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</si>
  <si>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</si>
  <si>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</si>
  <si>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</si>
  <si>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</si>
  <si>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</si>
  <si>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</si>
  <si>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</si>
  <si>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</si>
  <si>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</si>
  <si>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</si>
  <si>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</si>
  <si>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</si>
  <si>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</si>
  <si>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</si>
  <si>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</si>
  <si>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</si>
  <si>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</si>
  <si>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</si>
  <si>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</si>
  <si>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</si>
  <si>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</si>
  <si>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</si>
  <si>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</si>
  <si>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</si>
  <si>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</si>
  <si>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</si>
  <si>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</si>
  <si>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</si>
  <si>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Ворохтянської селищної ради Надвірнянського району Івано-Франківської області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</si>
  <si>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</si>
  <si>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</si>
  <si>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</si>
  <si>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</si>
  <si>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</si>
  <si>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</si>
  <si>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3719710</t>
  </si>
  <si>
    <t>9710</t>
  </si>
  <si>
    <t>0180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</si>
  <si>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</si>
  <si>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</si>
  <si>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</si>
  <si>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</si>
  <si>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</si>
  <si>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</si>
  <si>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532-62/2025 від 23.12.2025 р. }</t>
  </si>
  <si>
    <t>Секретар селищної ради</t>
  </si>
  <si>
    <t>Ярослав БІЛОУС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</si>
</sst>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D2B1-0E89-4442-869E-8DC5C589EA3A}">
  <sheetPr>
    <pageSetUpPr fitToPage="1"/>
  </sheetPr>
  <dimension ref="A1:P57"/>
  <sheetViews>
    <sheetView tabSelected="1" topLeftCell="A46" workbookViewId="0">
      <selection activeCell="D51" sqref="D51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9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3">
      <c r="A6" s="19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21" t="s">
        <v>8</v>
      </c>
      <c r="B9" s="21" t="s">
        <v>9</v>
      </c>
      <c r="C9" s="21" t="s">
        <v>10</v>
      </c>
      <c r="D9" s="16" t="s">
        <v>11</v>
      </c>
      <c r="E9" s="16" t="s">
        <v>12</v>
      </c>
      <c r="F9" s="16"/>
      <c r="G9" s="16"/>
      <c r="H9" s="16"/>
      <c r="I9" s="16"/>
      <c r="J9" s="16" t="s">
        <v>19</v>
      </c>
      <c r="K9" s="16"/>
      <c r="L9" s="16"/>
      <c r="M9" s="16"/>
      <c r="N9" s="16"/>
      <c r="O9" s="16"/>
      <c r="P9" s="17" t="s">
        <v>21</v>
      </c>
    </row>
    <row r="10" spans="1:16" x14ac:dyDescent="0.3">
      <c r="A10" s="16"/>
      <c r="B10" s="16"/>
      <c r="C10" s="16"/>
      <c r="D10" s="16"/>
      <c r="E10" s="17" t="s">
        <v>13</v>
      </c>
      <c r="F10" s="16" t="s">
        <v>14</v>
      </c>
      <c r="G10" s="16" t="s">
        <v>15</v>
      </c>
      <c r="H10" s="16"/>
      <c r="I10" s="16" t="s">
        <v>18</v>
      </c>
      <c r="J10" s="17" t="s">
        <v>13</v>
      </c>
      <c r="K10" s="16" t="s">
        <v>20</v>
      </c>
      <c r="L10" s="16" t="s">
        <v>14</v>
      </c>
      <c r="M10" s="16" t="s">
        <v>15</v>
      </c>
      <c r="N10" s="16"/>
      <c r="O10" s="16" t="s">
        <v>18</v>
      </c>
      <c r="P10" s="16"/>
    </row>
    <row r="11" spans="1:16" x14ac:dyDescent="0.3">
      <c r="A11" s="16"/>
      <c r="B11" s="16"/>
      <c r="C11" s="16"/>
      <c r="D11" s="16"/>
      <c r="E11" s="16"/>
      <c r="F11" s="16"/>
      <c r="G11" s="16" t="s">
        <v>16</v>
      </c>
      <c r="H11" s="16" t="s">
        <v>17</v>
      </c>
      <c r="I11" s="16"/>
      <c r="J11" s="16"/>
      <c r="K11" s="16"/>
      <c r="L11" s="16"/>
      <c r="M11" s="16" t="s">
        <v>16</v>
      </c>
      <c r="N11" s="16" t="s">
        <v>17</v>
      </c>
      <c r="O11" s="16"/>
      <c r="P11" s="16"/>
    </row>
    <row r="12" spans="1:16" ht="44.25" customHeight="1" x14ac:dyDescent="0.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7.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41091000</v>
      </c>
      <c r="F14" s="8">
        <v>38566000</v>
      </c>
      <c r="G14" s="8">
        <v>10950000</v>
      </c>
      <c r="H14" s="8">
        <v>1000000</v>
      </c>
      <c r="I14" s="8">
        <v>2525000</v>
      </c>
      <c r="J14" s="7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7">
        <f t="shared" ref="P14:P52" si="0">E14 + J14</f>
        <v>41091000</v>
      </c>
    </row>
    <row r="15" spans="1:16" ht="27.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23331000</v>
      </c>
      <c r="F15" s="8">
        <v>23306000</v>
      </c>
      <c r="G15" s="8">
        <v>10950000</v>
      </c>
      <c r="H15" s="8">
        <v>1000000</v>
      </c>
      <c r="I15" s="8">
        <v>25000</v>
      </c>
      <c r="J15" s="7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7">
        <f t="shared" si="0"/>
        <v>23331000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15235000</v>
      </c>
      <c r="F16" s="11">
        <v>15210000</v>
      </c>
      <c r="G16" s="11">
        <v>10950000</v>
      </c>
      <c r="H16" s="11">
        <v>1000000</v>
      </c>
      <c r="I16" s="11">
        <v>25000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15235000</v>
      </c>
    </row>
    <row r="17" spans="1:16" ht="27.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</v>
      </c>
      <c r="F17" s="11">
        <v>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</v>
      </c>
    </row>
    <row r="18" spans="1:16" ht="41.4" x14ac:dyDescent="0.3">
      <c r="A18" s="3" t="s">
        <v>34</v>
      </c>
      <c r="B18" s="3" t="s">
        <v>35</v>
      </c>
      <c r="C18" s="3" t="s">
        <v>32</v>
      </c>
      <c r="D18" s="9" t="s">
        <v>36</v>
      </c>
      <c r="E18" s="10">
        <v>18000</v>
      </c>
      <c r="F18" s="11">
        <v>18000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18000</v>
      </c>
    </row>
    <row r="19" spans="1:16" ht="27.6" x14ac:dyDescent="0.3">
      <c r="A19" s="3" t="s">
        <v>37</v>
      </c>
      <c r="B19" s="3" t="s">
        <v>38</v>
      </c>
      <c r="C19" s="3" t="s">
        <v>39</v>
      </c>
      <c r="D19" s="9" t="s">
        <v>40</v>
      </c>
      <c r="E19" s="10">
        <v>13000</v>
      </c>
      <c r="F19" s="11">
        <v>13000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13000</v>
      </c>
    </row>
    <row r="20" spans="1:16" ht="27.6" x14ac:dyDescent="0.3">
      <c r="A20" s="3" t="s">
        <v>41</v>
      </c>
      <c r="B20" s="3" t="s">
        <v>42</v>
      </c>
      <c r="C20" s="3" t="s">
        <v>43</v>
      </c>
      <c r="D20" s="9" t="s">
        <v>44</v>
      </c>
      <c r="E20" s="10">
        <v>200000</v>
      </c>
      <c r="F20" s="11">
        <v>200000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200000</v>
      </c>
    </row>
    <row r="21" spans="1:16" ht="82.8" x14ac:dyDescent="0.3">
      <c r="A21" s="3" t="s">
        <v>45</v>
      </c>
      <c r="B21" s="3" t="s">
        <v>46</v>
      </c>
      <c r="C21" s="3" t="s">
        <v>47</v>
      </c>
      <c r="D21" s="9" t="s">
        <v>48</v>
      </c>
      <c r="E21" s="10">
        <v>200000</v>
      </c>
      <c r="F21" s="11">
        <v>200000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200000</v>
      </c>
    </row>
    <row r="22" spans="1:16" ht="69" x14ac:dyDescent="0.3">
      <c r="A22" s="3" t="s">
        <v>49</v>
      </c>
      <c r="B22" s="3" t="s">
        <v>50</v>
      </c>
      <c r="C22" s="3" t="s">
        <v>51</v>
      </c>
      <c r="D22" s="9" t="s">
        <v>52</v>
      </c>
      <c r="E22" s="10">
        <v>60000</v>
      </c>
      <c r="F22" s="11">
        <v>60000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60000</v>
      </c>
    </row>
    <row r="23" spans="1:16" ht="27.6" x14ac:dyDescent="0.3">
      <c r="A23" s="3" t="s">
        <v>53</v>
      </c>
      <c r="B23" s="3" t="s">
        <v>54</v>
      </c>
      <c r="C23" s="3" t="s">
        <v>55</v>
      </c>
      <c r="D23" s="9" t="s">
        <v>56</v>
      </c>
      <c r="E23" s="10">
        <v>6000000</v>
      </c>
      <c r="F23" s="11">
        <v>6000000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6000000</v>
      </c>
    </row>
    <row r="24" spans="1:16" x14ac:dyDescent="0.3">
      <c r="A24" s="3" t="s">
        <v>57</v>
      </c>
      <c r="B24" s="3" t="s">
        <v>58</v>
      </c>
      <c r="C24" s="3" t="s">
        <v>59</v>
      </c>
      <c r="D24" s="9" t="s">
        <v>60</v>
      </c>
      <c r="E24" s="10">
        <v>500000</v>
      </c>
      <c r="F24" s="11">
        <v>500000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500000</v>
      </c>
    </row>
    <row r="25" spans="1:16" ht="27.6" x14ac:dyDescent="0.3">
      <c r="A25" s="3" t="s">
        <v>61</v>
      </c>
      <c r="B25" s="3" t="s">
        <v>62</v>
      </c>
      <c r="C25" s="3" t="s">
        <v>63</v>
      </c>
      <c r="D25" s="9" t="s">
        <v>64</v>
      </c>
      <c r="E25" s="10">
        <v>500000</v>
      </c>
      <c r="F25" s="11">
        <v>500000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500000</v>
      </c>
    </row>
    <row r="26" spans="1:16" x14ac:dyDescent="0.3">
      <c r="A26" s="3" t="s">
        <v>65</v>
      </c>
      <c r="B26" s="3" t="s">
        <v>66</v>
      </c>
      <c r="C26" s="3" t="s">
        <v>67</v>
      </c>
      <c r="D26" s="9" t="s">
        <v>68</v>
      </c>
      <c r="E26" s="10">
        <v>600000</v>
      </c>
      <c r="F26" s="11">
        <v>600000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600000</v>
      </c>
    </row>
    <row r="27" spans="1:16" ht="27.6" x14ac:dyDescent="0.3">
      <c r="A27" s="5" t="s">
        <v>69</v>
      </c>
      <c r="B27" s="5" t="s">
        <v>23</v>
      </c>
      <c r="C27" s="5" t="s">
        <v>23</v>
      </c>
      <c r="D27" s="6" t="s">
        <v>24</v>
      </c>
      <c r="E27" s="7">
        <v>16060000</v>
      </c>
      <c r="F27" s="8">
        <v>13560000</v>
      </c>
      <c r="G27" s="8">
        <v>0</v>
      </c>
      <c r="H27" s="8">
        <v>0</v>
      </c>
      <c r="I27" s="8">
        <v>2500000</v>
      </c>
      <c r="J27" s="7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7">
        <f t="shared" si="0"/>
        <v>16060000</v>
      </c>
    </row>
    <row r="28" spans="1:16" ht="27.6" x14ac:dyDescent="0.3">
      <c r="A28" s="3" t="s">
        <v>70</v>
      </c>
      <c r="B28" s="3" t="s">
        <v>71</v>
      </c>
      <c r="C28" s="3" t="s">
        <v>72</v>
      </c>
      <c r="D28" s="9" t="s">
        <v>73</v>
      </c>
      <c r="E28" s="10">
        <v>2700000</v>
      </c>
      <c r="F28" s="11">
        <v>2700000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2700000</v>
      </c>
    </row>
    <row r="29" spans="1:16" x14ac:dyDescent="0.3">
      <c r="A29" s="3" t="s">
        <v>74</v>
      </c>
      <c r="B29" s="3" t="s">
        <v>75</v>
      </c>
      <c r="C29" s="3" t="s">
        <v>72</v>
      </c>
      <c r="D29" s="9" t="s">
        <v>76</v>
      </c>
      <c r="E29" s="10">
        <v>7860000</v>
      </c>
      <c r="F29" s="11">
        <v>7860000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7860000</v>
      </c>
    </row>
    <row r="30" spans="1:16" ht="41.4" x14ac:dyDescent="0.3">
      <c r="A30" s="3" t="s">
        <v>77</v>
      </c>
      <c r="B30" s="3" t="s">
        <v>78</v>
      </c>
      <c r="C30" s="3" t="s">
        <v>79</v>
      </c>
      <c r="D30" s="9" t="s">
        <v>80</v>
      </c>
      <c r="E30" s="10">
        <v>5500000</v>
      </c>
      <c r="F30" s="11">
        <v>3000000</v>
      </c>
      <c r="G30" s="11">
        <v>0</v>
      </c>
      <c r="H30" s="11">
        <v>0</v>
      </c>
      <c r="I30" s="11">
        <v>2500000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5500000</v>
      </c>
    </row>
    <row r="31" spans="1:16" ht="27.6" x14ac:dyDescent="0.3">
      <c r="A31" s="5" t="s">
        <v>81</v>
      </c>
      <c r="B31" s="5" t="s">
        <v>23</v>
      </c>
      <c r="C31" s="5" t="s">
        <v>23</v>
      </c>
      <c r="D31" s="6" t="s">
        <v>24</v>
      </c>
      <c r="E31" s="7">
        <v>1050000</v>
      </c>
      <c r="F31" s="8">
        <v>1050000</v>
      </c>
      <c r="G31" s="8">
        <v>0</v>
      </c>
      <c r="H31" s="8">
        <v>0</v>
      </c>
      <c r="I31" s="8">
        <v>0</v>
      </c>
      <c r="J31" s="7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7">
        <f t="shared" si="0"/>
        <v>1050000</v>
      </c>
    </row>
    <row r="32" spans="1:16" ht="41.4" x14ac:dyDescent="0.3">
      <c r="A32" s="3" t="s">
        <v>82</v>
      </c>
      <c r="B32" s="3" t="s">
        <v>83</v>
      </c>
      <c r="C32" s="3" t="s">
        <v>84</v>
      </c>
      <c r="D32" s="9" t="s">
        <v>85</v>
      </c>
      <c r="E32" s="10">
        <v>1050000</v>
      </c>
      <c r="F32" s="11">
        <v>1050000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1050000</v>
      </c>
    </row>
    <row r="33" spans="1:16" ht="27.6" x14ac:dyDescent="0.3">
      <c r="A33" s="5" t="s">
        <v>86</v>
      </c>
      <c r="B33" s="5" t="s">
        <v>23</v>
      </c>
      <c r="C33" s="5" t="s">
        <v>23</v>
      </c>
      <c r="D33" s="6" t="s">
        <v>24</v>
      </c>
      <c r="E33" s="7">
        <v>650000</v>
      </c>
      <c r="F33" s="8">
        <v>650000</v>
      </c>
      <c r="G33" s="8">
        <v>0</v>
      </c>
      <c r="H33" s="8">
        <v>0</v>
      </c>
      <c r="I33" s="8">
        <v>0</v>
      </c>
      <c r="J33" s="7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7">
        <f t="shared" si="0"/>
        <v>650000</v>
      </c>
    </row>
    <row r="34" spans="1:16" ht="27.6" x14ac:dyDescent="0.3">
      <c r="A34" s="3" t="s">
        <v>87</v>
      </c>
      <c r="B34" s="3" t="s">
        <v>88</v>
      </c>
      <c r="C34" s="3" t="s">
        <v>89</v>
      </c>
      <c r="D34" s="9" t="s">
        <v>90</v>
      </c>
      <c r="E34" s="10">
        <v>650000</v>
      </c>
      <c r="F34" s="11">
        <v>650000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650000</v>
      </c>
    </row>
    <row r="35" spans="1:16" ht="41.4" x14ac:dyDescent="0.3">
      <c r="A35" s="5" t="s">
        <v>91</v>
      </c>
      <c r="B35" s="5" t="s">
        <v>23</v>
      </c>
      <c r="C35" s="5" t="s">
        <v>23</v>
      </c>
      <c r="D35" s="6" t="s">
        <v>92</v>
      </c>
      <c r="E35" s="7">
        <v>62137500</v>
      </c>
      <c r="F35" s="8">
        <v>55817500</v>
      </c>
      <c r="G35" s="8">
        <v>30182000</v>
      </c>
      <c r="H35" s="8">
        <v>6172000</v>
      </c>
      <c r="I35" s="8">
        <v>6320000</v>
      </c>
      <c r="J35" s="7">
        <v>410000</v>
      </c>
      <c r="K35" s="8">
        <v>0</v>
      </c>
      <c r="L35" s="8">
        <v>410000</v>
      </c>
      <c r="M35" s="8">
        <v>0</v>
      </c>
      <c r="N35" s="8">
        <v>0</v>
      </c>
      <c r="O35" s="8">
        <v>0</v>
      </c>
      <c r="P35" s="7">
        <f t="shared" si="0"/>
        <v>62547500</v>
      </c>
    </row>
    <row r="36" spans="1:16" ht="41.4" x14ac:dyDescent="0.3">
      <c r="A36" s="5" t="s">
        <v>93</v>
      </c>
      <c r="B36" s="5" t="s">
        <v>23</v>
      </c>
      <c r="C36" s="5" t="s">
        <v>23</v>
      </c>
      <c r="D36" s="6" t="s">
        <v>92</v>
      </c>
      <c r="E36" s="7">
        <v>62137500</v>
      </c>
      <c r="F36" s="8">
        <v>55817500</v>
      </c>
      <c r="G36" s="8">
        <v>30182000</v>
      </c>
      <c r="H36" s="8">
        <v>6172000</v>
      </c>
      <c r="I36" s="8">
        <v>6320000</v>
      </c>
      <c r="J36" s="7">
        <v>410000</v>
      </c>
      <c r="K36" s="8">
        <v>0</v>
      </c>
      <c r="L36" s="8">
        <v>410000</v>
      </c>
      <c r="M36" s="8">
        <v>0</v>
      </c>
      <c r="N36" s="8">
        <v>0</v>
      </c>
      <c r="O36" s="8">
        <v>0</v>
      </c>
      <c r="P36" s="7">
        <f t="shared" si="0"/>
        <v>62547500</v>
      </c>
    </row>
    <row r="37" spans="1:16" ht="41.4" x14ac:dyDescent="0.3">
      <c r="A37" s="3" t="s">
        <v>94</v>
      </c>
      <c r="B37" s="3" t="s">
        <v>95</v>
      </c>
      <c r="C37" s="3" t="s">
        <v>28</v>
      </c>
      <c r="D37" s="9" t="s">
        <v>96</v>
      </c>
      <c r="E37" s="10">
        <v>2875000</v>
      </c>
      <c r="F37" s="11">
        <v>2805000</v>
      </c>
      <c r="G37" s="11">
        <v>2070000</v>
      </c>
      <c r="H37" s="11">
        <v>0</v>
      </c>
      <c r="I37" s="11">
        <v>70000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2875000</v>
      </c>
    </row>
    <row r="38" spans="1:16" x14ac:dyDescent="0.3">
      <c r="A38" s="3" t="s">
        <v>97</v>
      </c>
      <c r="B38" s="3" t="s">
        <v>47</v>
      </c>
      <c r="C38" s="3" t="s">
        <v>98</v>
      </c>
      <c r="D38" s="9" t="s">
        <v>99</v>
      </c>
      <c r="E38" s="10">
        <v>23765500</v>
      </c>
      <c r="F38" s="11">
        <v>23765500</v>
      </c>
      <c r="G38" s="11">
        <v>15900000</v>
      </c>
      <c r="H38" s="11">
        <v>1422000</v>
      </c>
      <c r="I38" s="11">
        <v>0</v>
      </c>
      <c r="J38" s="10">
        <v>410000</v>
      </c>
      <c r="K38" s="11">
        <v>0</v>
      </c>
      <c r="L38" s="11">
        <v>410000</v>
      </c>
      <c r="M38" s="11">
        <v>0</v>
      </c>
      <c r="N38" s="11">
        <v>0</v>
      </c>
      <c r="O38" s="11">
        <v>0</v>
      </c>
      <c r="P38" s="10">
        <f t="shared" si="0"/>
        <v>24175500</v>
      </c>
    </row>
    <row r="39" spans="1:16" ht="41.4" x14ac:dyDescent="0.3">
      <c r="A39" s="3" t="s">
        <v>100</v>
      </c>
      <c r="B39" s="3" t="s">
        <v>101</v>
      </c>
      <c r="C39" s="3" t="s">
        <v>102</v>
      </c>
      <c r="D39" s="9" t="s">
        <v>103</v>
      </c>
      <c r="E39" s="10">
        <v>24496000</v>
      </c>
      <c r="F39" s="11">
        <v>19496000</v>
      </c>
      <c r="G39" s="11">
        <v>9162000</v>
      </c>
      <c r="H39" s="11">
        <v>3650000</v>
      </c>
      <c r="I39" s="11">
        <v>5000000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24496000</v>
      </c>
    </row>
    <row r="40" spans="1:16" ht="27.6" x14ac:dyDescent="0.3">
      <c r="A40" s="3" t="s">
        <v>104</v>
      </c>
      <c r="B40" s="3" t="s">
        <v>105</v>
      </c>
      <c r="C40" s="3" t="s">
        <v>106</v>
      </c>
      <c r="D40" s="9" t="s">
        <v>107</v>
      </c>
      <c r="E40" s="10">
        <v>684000</v>
      </c>
      <c r="F40" s="11">
        <v>684000</v>
      </c>
      <c r="G40" s="11">
        <v>550000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684000</v>
      </c>
    </row>
    <row r="41" spans="1:16" x14ac:dyDescent="0.3">
      <c r="A41" s="3" t="s">
        <v>108</v>
      </c>
      <c r="B41" s="3" t="s">
        <v>109</v>
      </c>
      <c r="C41" s="3" t="s">
        <v>106</v>
      </c>
      <c r="D41" s="9" t="s">
        <v>110</v>
      </c>
      <c r="E41" s="10">
        <v>700000</v>
      </c>
      <c r="F41" s="11">
        <v>700000</v>
      </c>
      <c r="G41" s="11">
        <v>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700000</v>
      </c>
    </row>
    <row r="42" spans="1:16" x14ac:dyDescent="0.3">
      <c r="A42" s="3" t="s">
        <v>111</v>
      </c>
      <c r="B42" s="3" t="s">
        <v>112</v>
      </c>
      <c r="C42" s="3" t="s">
        <v>113</v>
      </c>
      <c r="D42" s="9" t="s">
        <v>114</v>
      </c>
      <c r="E42" s="10">
        <v>798000</v>
      </c>
      <c r="F42" s="11">
        <v>748000</v>
      </c>
      <c r="G42" s="11">
        <v>600000</v>
      </c>
      <c r="H42" s="11">
        <v>0</v>
      </c>
      <c r="I42" s="11">
        <v>50000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798000</v>
      </c>
    </row>
    <row r="43" spans="1:16" ht="41.4" x14ac:dyDescent="0.3">
      <c r="A43" s="3" t="s">
        <v>115</v>
      </c>
      <c r="B43" s="3" t="s">
        <v>116</v>
      </c>
      <c r="C43" s="3" t="s">
        <v>117</v>
      </c>
      <c r="D43" s="9" t="s">
        <v>118</v>
      </c>
      <c r="E43" s="10">
        <v>5843000</v>
      </c>
      <c r="F43" s="11">
        <v>4643000</v>
      </c>
      <c r="G43" s="11">
        <v>1900000</v>
      </c>
      <c r="H43" s="11">
        <v>1100000</v>
      </c>
      <c r="I43" s="11">
        <v>1200000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5843000</v>
      </c>
    </row>
    <row r="44" spans="1:16" x14ac:dyDescent="0.3">
      <c r="A44" s="3" t="s">
        <v>119</v>
      </c>
      <c r="B44" s="3" t="s">
        <v>120</v>
      </c>
      <c r="C44" s="3" t="s">
        <v>121</v>
      </c>
      <c r="D44" s="9" t="s">
        <v>122</v>
      </c>
      <c r="E44" s="10">
        <v>200000</v>
      </c>
      <c r="F44" s="11">
        <v>200000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200000</v>
      </c>
    </row>
    <row r="45" spans="1:16" ht="41.4" x14ac:dyDescent="0.3">
      <c r="A45" s="3" t="s">
        <v>123</v>
      </c>
      <c r="B45" s="3" t="s">
        <v>124</v>
      </c>
      <c r="C45" s="3" t="s">
        <v>125</v>
      </c>
      <c r="D45" s="9" t="s">
        <v>126</v>
      </c>
      <c r="E45" s="10">
        <v>2776000</v>
      </c>
      <c r="F45" s="11">
        <v>2776000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2776000</v>
      </c>
    </row>
    <row r="46" spans="1:16" ht="41.4" x14ac:dyDescent="0.3">
      <c r="A46" s="5" t="s">
        <v>127</v>
      </c>
      <c r="B46" s="5" t="s">
        <v>23</v>
      </c>
      <c r="C46" s="5" t="s">
        <v>23</v>
      </c>
      <c r="D46" s="6" t="s">
        <v>128</v>
      </c>
      <c r="E46" s="7">
        <v>4143000</v>
      </c>
      <c r="F46" s="8">
        <v>4143000</v>
      </c>
      <c r="G46" s="8">
        <v>1750000</v>
      </c>
      <c r="H46" s="8">
        <v>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4143000</v>
      </c>
    </row>
    <row r="47" spans="1:16" ht="41.4" x14ac:dyDescent="0.3">
      <c r="A47" s="5" t="s">
        <v>129</v>
      </c>
      <c r="B47" s="5" t="s">
        <v>23</v>
      </c>
      <c r="C47" s="5" t="s">
        <v>23</v>
      </c>
      <c r="D47" s="6" t="s">
        <v>128</v>
      </c>
      <c r="E47" s="7">
        <v>4143000</v>
      </c>
      <c r="F47" s="8">
        <v>4143000</v>
      </c>
      <c r="G47" s="8">
        <v>1750000</v>
      </c>
      <c r="H47" s="8">
        <v>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4143000</v>
      </c>
    </row>
    <row r="48" spans="1:16" ht="41.4" x14ac:dyDescent="0.3">
      <c r="A48" s="3" t="s">
        <v>130</v>
      </c>
      <c r="B48" s="3" t="s">
        <v>95</v>
      </c>
      <c r="C48" s="3" t="s">
        <v>28</v>
      </c>
      <c r="D48" s="9" t="s">
        <v>96</v>
      </c>
      <c r="E48" s="10">
        <v>2293000</v>
      </c>
      <c r="F48" s="11">
        <v>2293000</v>
      </c>
      <c r="G48" s="11">
        <v>1750000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2293000</v>
      </c>
    </row>
    <row r="49" spans="1:16" x14ac:dyDescent="0.3">
      <c r="A49" s="3" t="s">
        <v>131</v>
      </c>
      <c r="B49" s="3" t="s">
        <v>132</v>
      </c>
      <c r="C49" s="3" t="s">
        <v>133</v>
      </c>
      <c r="D49" s="9" t="s">
        <v>134</v>
      </c>
      <c r="E49" s="10">
        <v>640000</v>
      </c>
      <c r="F49" s="11">
        <v>640000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640000</v>
      </c>
    </row>
    <row r="50" spans="1:16" ht="55.2" x14ac:dyDescent="0.3">
      <c r="A50" s="3" t="s">
        <v>135</v>
      </c>
      <c r="B50" s="3" t="s">
        <v>136</v>
      </c>
      <c r="C50" s="3" t="s">
        <v>137</v>
      </c>
      <c r="D50" s="9" t="s">
        <v>138</v>
      </c>
      <c r="E50" s="10">
        <v>180000</v>
      </c>
      <c r="F50" s="11">
        <v>180000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180000</v>
      </c>
    </row>
    <row r="51" spans="1:16" x14ac:dyDescent="0.3">
      <c r="A51" s="3" t="s">
        <v>139</v>
      </c>
      <c r="B51" s="3" t="s">
        <v>140</v>
      </c>
      <c r="C51" s="3" t="s">
        <v>137</v>
      </c>
      <c r="D51" s="9" t="s">
        <v>141</v>
      </c>
      <c r="E51" s="10">
        <v>1030000</v>
      </c>
      <c r="F51" s="11">
        <v>1030000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1030000</v>
      </c>
    </row>
    <row r="52" spans="1:16" x14ac:dyDescent="0.3">
      <c r="A52" s="12" t="s">
        <v>143</v>
      </c>
      <c r="B52" s="12" t="s">
        <v>143</v>
      </c>
      <c r="C52" s="12" t="s">
        <v>143</v>
      </c>
      <c r="D52" s="13" t="s">
        <v>142</v>
      </c>
      <c r="E52" s="7">
        <v>107371500</v>
      </c>
      <c r="F52" s="7">
        <v>98526500</v>
      </c>
      <c r="G52" s="7">
        <v>42882000</v>
      </c>
      <c r="H52" s="7">
        <v>7172000</v>
      </c>
      <c r="I52" s="7">
        <v>8845000</v>
      </c>
      <c r="J52" s="7">
        <v>410000</v>
      </c>
      <c r="K52" s="7">
        <v>0</v>
      </c>
      <c r="L52" s="7">
        <v>410000</v>
      </c>
      <c r="M52" s="7">
        <v>0</v>
      </c>
      <c r="N52" s="7">
        <v>0</v>
      </c>
      <c r="O52" s="7">
        <v>0</v>
      </c>
      <c r="P52" s="7">
        <f t="shared" si="0"/>
        <v>107781500</v>
      </c>
    </row>
    <row r="54" spans="1:16" x14ac:dyDescent="0.3">
      <c r="A54" s="18" t="s">
        <v>144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ht="15.6" x14ac:dyDescent="0.3">
      <c r="D55" s="14"/>
      <c r="G55" s="15"/>
    </row>
    <row r="57" spans="1:16" ht="18" x14ac:dyDescent="0.35">
      <c r="D57" s="22" t="s">
        <v>145</v>
      </c>
      <c r="G57" s="22" t="s">
        <v>146</v>
      </c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4:P5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2025-12-29T10:36:23Z</cp:lastPrinted>
  <dcterms:created xsi:type="dcterms:W3CDTF">2025-12-29T10:29:37Z</dcterms:created>
  <dcterms:modified xsi:type="dcterms:W3CDTF">2025-12-29T10:36:30Z</dcterms:modified>
</cp:coreProperties>
</file>