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ЛЕШКА\БЮДЖЕТ 2024\"/>
    </mc:Choice>
  </mc:AlternateContent>
  <xr:revisionPtr revIDLastSave="0" documentId="13_ncr:1_{BD396A13-1BF9-41DE-A2B7-E3E270FF9B1F}" xr6:coauthVersionLast="45" xr6:coauthVersionMax="45" xr10:uidLastSave="{00000000-0000-0000-0000-000000000000}"/>
  <bookViews>
    <workbookView xWindow="-108" yWindow="-108" windowWidth="23256" windowHeight="12456" xr2:uid="{1A064962-FCE9-4F95-9A7F-3CBDBBADC212}"/>
  </bookViews>
  <sheets>
    <sheet name="Аркуш1" sheetId="1" r:id="rId1"/>
  </sheets>
  <definedNames>
    <definedName name="_xlnm.Print_Titles" localSheetId="0">Аркуш1!$4:$5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4" i="1" l="1"/>
  <c r="E84" i="1"/>
</calcChain>
</file>

<file path=xl/sharedStrings.xml><?xml version="1.0" encoding="utf-8"?>
<sst xmlns="http://schemas.openxmlformats.org/spreadsheetml/2006/main" count="162" uniqueCount="94">
  <si>
    <t>Аналіз фінансування установ на перший квартал 2024 року</t>
  </si>
  <si>
    <t>Загальний фонд</t>
  </si>
  <si>
    <t>Код</t>
  </si>
  <si>
    <t>Показник</t>
  </si>
  <si>
    <t>Кошторисні призначення за даними казначейства</t>
  </si>
  <si>
    <t>Всього профінансовано за вказаний період</t>
  </si>
  <si>
    <t>01</t>
  </si>
  <si>
    <t>Ворохтянська селищна рада</t>
  </si>
  <si>
    <t>030233</t>
  </si>
  <si>
    <t>Селищне комунальне підприємство</t>
  </si>
  <si>
    <t>0126014</t>
  </si>
  <si>
    <t>Забезпечення збору та вивезення сміття і відходів</t>
  </si>
  <si>
    <t>0126030</t>
  </si>
  <si>
    <t>Організація благоустрою населених пунктів</t>
  </si>
  <si>
    <t>0127461</t>
  </si>
  <si>
    <t>Утримання та розвиток автомобільних доріг та дорожньої інфраструктури за рахунок коштів місцевого бюджету</t>
  </si>
  <si>
    <t>030763</t>
  </si>
  <si>
    <t>Ворохтянська селищна рада Надвірнянського району  Івано-Франківської області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</si>
  <si>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</si>
  <si>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</si>
  <si>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0113032</t>
  </si>
  <si>
    <t>Надання пільг окремим категоріям громадян з оплати послуг зв`язку</t>
  </si>
  <si>
    <t>0113050</t>
  </si>
  <si>
    <t>Пільгове медичне обслуговування осіб, які постраждали внаслідок Чорнобильської катастрофи</t>
  </si>
  <si>
    <t>0113090</t>
  </si>
  <si>
    <t>Видатки на поховання учасників бойових дій та осіб з інвалідністю внаслідок війни</t>
  </si>
  <si>
    <t>0113112</t>
  </si>
  <si>
    <t>Заходи державної політики з питань дітей та їх соціального захисту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</si>
  <si>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</si>
  <si>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</si>
  <si>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</si>
  <si>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</si>
  <si>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0113242</t>
  </si>
  <si>
    <t>Інші заходи у сфері соціального захисту і соціального забезпечення</t>
  </si>
  <si>
    <t>0117130</t>
  </si>
  <si>
    <t>Здійснення заходів із землеустрою</t>
  </si>
  <si>
    <t>0117622</t>
  </si>
  <si>
    <t>Реалізація програм і заходів в галузі туризму та курортів</t>
  </si>
  <si>
    <t>0118230</t>
  </si>
  <si>
    <t>Інші заходи громадського порядку та безпеки</t>
  </si>
  <si>
    <t>0118240</t>
  </si>
  <si>
    <t>Заходи та роботи з територіальної оборони</t>
  </si>
  <si>
    <t>06</t>
  </si>
  <si>
    <t>Орган з питань освіти і науки</t>
  </si>
  <si>
    <t>006418</t>
  </si>
  <si>
    <t>Ворохтянський заклад дошкільної освіти(ясла-садок)"Лісова казка" Ворохтянської селищної ради Надвірнянського району Івано-франківської області</t>
  </si>
  <si>
    <t>0611010</t>
  </si>
  <si>
    <t>Надання дошкільної освіти</t>
  </si>
  <si>
    <t>089751</t>
  </si>
  <si>
    <t>Ворохтянський  ліцей Ворохтянської селищної ради Надвірнянського району Івано-Франківської області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</si>
  <si>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</si>
  <si>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</si>
  <si>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</si>
  <si>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</si>
  <si>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089964</t>
  </si>
  <si>
    <t>Татарівська гімназія Ворохтянської селищної ради Надвірнянського району Івано-Франківської області</t>
  </si>
  <si>
    <t>148209</t>
  </si>
  <si>
    <t>Відділ освіти,культури, сім'ї,молоді та спорту Ворохтянської селищної ради Надвірнянського району Івано-Франківської області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</si>
  <si>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</si>
  <si>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</si>
  <si>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</si>
  <si>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Забезпечення діяльності інших закладів у сфері освіти</t>
  </si>
  <si>
    <t>0611142</t>
  </si>
  <si>
    <t>Інші програми та заходи у сфері освіти</t>
  </si>
  <si>
    <t>0614030</t>
  </si>
  <si>
    <t>Забезпечення діяльності бібліотек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</si>
  <si>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</si>
  <si>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</si>
  <si>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</si>
  <si>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Інші заходи в галузі культури і мистецтва</t>
  </si>
  <si>
    <t>0615062</t>
  </si>
  <si>
    <t>Підтримка спорту вищих досягнень та організацій, які здійснюють фізкультурно-спортивну діяльність в регіоні</t>
  </si>
  <si>
    <t>193938</t>
  </si>
  <si>
    <t>Татарівський заклад дошкільної освіти(ясла-садок)"Ліщинка" Ворохтянської селищної ради Надвірнянського району Івано-Франківської області</t>
  </si>
  <si>
    <t>37</t>
  </si>
  <si>
    <t>Фінансовий відділ</t>
  </si>
  <si>
    <t>087964</t>
  </si>
  <si>
    <t>Комунальне некомерційне підприємство  "Ворохтянська амбулаторія загальної практики сімейної медицини" Ворохтянської СР Яремчанської міської ради</t>
  </si>
  <si>
    <t>3722113</t>
  </si>
  <si>
    <t>Первинна медична допомога населенню, що надається амбулаторно-поліклінічними закладами (відділеннями)</t>
  </si>
  <si>
    <t>107094</t>
  </si>
  <si>
    <t>Фінансовий відділ Ворохтянської селищної ради</t>
  </si>
  <si>
    <t>3710160</t>
  </si>
  <si>
    <t>3719770</t>
  </si>
  <si>
    <t>Інші субвенції з місцевого бюджету</t>
  </si>
  <si>
    <t xml:space="preserve"> </t>
  </si>
  <si>
    <t xml:space="preserve">Усього </t>
  </si>
  <si>
    <t>Додаток №2</t>
  </si>
  <si>
    <t>Інші кошти спеціального фонду</t>
  </si>
  <si>
    <t>0617700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</si>
  <si>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</si>
  <si>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Всього загальний та спеціальний</t>
  </si>
  <si>
    <t xml:space="preserve">Начальник фінансового відділу </t>
  </si>
  <si>
    <t>Ірина Бойко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</si>
</sst>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4" fontId="3" fillId="0" borderId="0" xfId="0" applyNumberFormat="1" applyFont="1"/>
    <xf numFmtId="4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2" borderId="0" xfId="0" applyFill="1"/>
    <xf numFmtId="0" fontId="0" fillId="3" borderId="1" xfId="0" applyFill="1" applyBorder="1" applyAlignment="1">
      <alignment vertical="center" wrapText="1"/>
    </xf>
    <xf numFmtId="4" fontId="0" fillId="3" borderId="1" xfId="0" applyNumberFormat="1" applyFill="1" applyBorder="1" applyAlignment="1">
      <alignment vertical="center" wrapText="1"/>
    </xf>
    <xf numFmtId="0" fontId="0" fillId="3" borderId="1" xfId="0" applyFill="1" applyBorder="1"/>
    <xf numFmtId="0" fontId="3" fillId="0" borderId="0" xfId="0" applyFont="1"/>
    <xf numFmtId="4" fontId="1" fillId="3" borderId="1" xfId="0" applyNumberFormat="1" applyFont="1" applyFill="1" applyBorder="1"/>
    <xf numFmtId="4" fontId="1" fillId="3" borderId="1" xfId="0" applyNumberFormat="1" applyFont="1" applyFill="1" applyBorder="1" applyAlignment="1">
      <alignment vertical="center" wrapText="1"/>
    </xf>
  </cellXfs>
  <cellStyles count="1">
    <cellStyle name="Звичайний" xfId="0" builtinId="0"/>
  </cellStyles>
  <dxfs count="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CCFFFF"/>
      <color rgb="FF66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71F44-01DE-4897-A7DD-F9D7000A36B9}">
  <sheetPr>
    <pageSetUpPr fitToPage="1"/>
  </sheetPr>
  <dimension ref="A1:E86"/>
  <sheetViews>
    <sheetView tabSelected="1" topLeftCell="B16" workbookViewId="0">
      <selection activeCell="D88" sqref="D88"/>
    </sheetView>
  </sheetViews>
  <sheetFormatPr defaultRowHeight="13.8" x14ac:dyDescent="0.3"/>
  <cols>
    <col min="1" max="1" width="0" hidden="1" customWidth="1"/>
    <col min="2" max="2" width="10.77734375" customWidth="1"/>
    <col min="3" max="3" width="50.77734375" customWidth="1"/>
    <col min="4" max="4" width="20.33203125" style="4" customWidth="1"/>
    <col min="5" max="5" width="18.88671875" style="4" customWidth="1"/>
  </cols>
  <sheetData>
    <row r="1" spans="1:5" ht="18" x14ac:dyDescent="0.35">
      <c r="E1" s="14" t="s">
        <v>87</v>
      </c>
    </row>
    <row r="2" spans="1:5" ht="18" x14ac:dyDescent="0.35">
      <c r="B2" s="2" t="s">
        <v>0</v>
      </c>
      <c r="C2" s="1"/>
      <c r="D2" s="1"/>
      <c r="E2" s="1"/>
    </row>
    <row r="3" spans="1:5" x14ac:dyDescent="0.3">
      <c r="B3" s="1" t="s">
        <v>1</v>
      </c>
      <c r="C3" s="1"/>
      <c r="D3" s="1"/>
      <c r="E3" s="1"/>
    </row>
    <row r="4" spans="1:5" s="3" customFormat="1" ht="55.2" x14ac:dyDescent="0.3">
      <c r="A4" s="7"/>
      <c r="B4" s="7" t="s">
        <v>2</v>
      </c>
      <c r="C4" s="7" t="s">
        <v>3</v>
      </c>
      <c r="D4" s="8" t="s">
        <v>4</v>
      </c>
      <c r="E4" s="8" t="s">
        <v>5</v>
      </c>
    </row>
    <row r="5" spans="1:5" s="12" customFormat="1" x14ac:dyDescent="0.3">
      <c r="A5" s="11"/>
      <c r="B5" s="11">
        <v>1</v>
      </c>
      <c r="C5" s="11">
        <v>2</v>
      </c>
      <c r="D5" s="11">
        <v>3</v>
      </c>
      <c r="E5" s="11">
        <v>4</v>
      </c>
    </row>
    <row r="6" spans="1:5" s="22" customFormat="1" x14ac:dyDescent="0.3">
      <c r="A6" s="20">
        <v>1</v>
      </c>
      <c r="B6" s="20" t="s">
        <v>6</v>
      </c>
      <c r="C6" s="20" t="s">
        <v>7</v>
      </c>
      <c r="D6" s="21">
        <v>35661250</v>
      </c>
      <c r="E6" s="21">
        <v>8901196.3999999985</v>
      </c>
    </row>
    <row r="7" spans="1:5" s="22" customFormat="1" x14ac:dyDescent="0.3">
      <c r="A7" s="20">
        <v>1</v>
      </c>
      <c r="B7" s="20" t="s">
        <v>8</v>
      </c>
      <c r="C7" s="20" t="s">
        <v>9</v>
      </c>
      <c r="D7" s="21">
        <v>11523200</v>
      </c>
      <c r="E7" s="21">
        <v>2615811.2999999998</v>
      </c>
    </row>
    <row r="8" spans="1:5" x14ac:dyDescent="0.3">
      <c r="A8" s="9">
        <v>0</v>
      </c>
      <c r="B8" s="9" t="s">
        <v>10</v>
      </c>
      <c r="C8" s="9" t="s">
        <v>11</v>
      </c>
      <c r="D8" s="10">
        <v>2700000</v>
      </c>
      <c r="E8" s="10">
        <v>165811.29999999999</v>
      </c>
    </row>
    <row r="9" spans="1:5" x14ac:dyDescent="0.3">
      <c r="A9" s="9">
        <v>0</v>
      </c>
      <c r="B9" s="9" t="s">
        <v>12</v>
      </c>
      <c r="C9" s="9" t="s">
        <v>13</v>
      </c>
      <c r="D9" s="10">
        <v>6623200</v>
      </c>
      <c r="E9" s="10">
        <v>1750000</v>
      </c>
    </row>
    <row r="10" spans="1:5" ht="27.6" x14ac:dyDescent="0.3">
      <c r="A10" s="9">
        <v>0</v>
      </c>
      <c r="B10" s="9" t="s">
        <v>14</v>
      </c>
      <c r="C10" s="9" t="s">
        <v>15</v>
      </c>
      <c r="D10" s="10">
        <v>2200000</v>
      </c>
      <c r="E10" s="10">
        <v>700000</v>
      </c>
    </row>
    <row r="11" spans="1:5" ht="27.6" x14ac:dyDescent="0.3">
      <c r="A11" s="9">
        <v>1</v>
      </c>
      <c r="B11" s="9" t="s">
        <v>16</v>
      </c>
      <c r="C11" s="9" t="s">
        <v>17</v>
      </c>
      <c r="D11" s="10">
        <v>24138050</v>
      </c>
      <c r="E11" s="10">
        <v>6285385.0999999996</v>
      </c>
    </row>
    <row r="12" spans="1:5" ht="55.2" x14ac:dyDescent="0.3">
      <c r="A12" s="9">
        <v>0</v>
      </c>
      <c r="B12" s="9" t="s">
        <v>18</v>
      </c>
      <c r="C12" s="9" t="s">
        <v>19</v>
      </c>
      <c r="D12" s="10">
        <v>11808000</v>
      </c>
      <c r="E12" s="10">
        <v>2812191.13</v>
      </c>
    </row>
    <row r="13" spans="1:5" ht="27.6" x14ac:dyDescent="0.3">
      <c r="A13" s="9">
        <v>0</v>
      </c>
      <c r="B13" s="9" t="s">
        <v>20</v>
      </c>
      <c r="C13" s="9" t="s">
        <v>21</v>
      </c>
      <c r="D13" s="10">
        <v>5000</v>
      </c>
      <c r="E13" s="10">
        <v>253.47</v>
      </c>
    </row>
    <row r="14" spans="1:5" ht="27.6" x14ac:dyDescent="0.3">
      <c r="A14" s="9">
        <v>0</v>
      </c>
      <c r="B14" s="9" t="s">
        <v>22</v>
      </c>
      <c r="C14" s="9" t="s">
        <v>23</v>
      </c>
      <c r="D14" s="10">
        <v>18000</v>
      </c>
      <c r="E14" s="10">
        <v>0</v>
      </c>
    </row>
    <row r="15" spans="1:5" ht="27.6" x14ac:dyDescent="0.3">
      <c r="A15" s="9">
        <v>0</v>
      </c>
      <c r="B15" s="9" t="s">
        <v>24</v>
      </c>
      <c r="C15" s="9" t="s">
        <v>25</v>
      </c>
      <c r="D15" s="10">
        <v>6000</v>
      </c>
      <c r="E15" s="10">
        <v>0</v>
      </c>
    </row>
    <row r="16" spans="1:5" ht="27.6" x14ac:dyDescent="0.3">
      <c r="A16" s="9">
        <v>0</v>
      </c>
      <c r="B16" s="9" t="s">
        <v>26</v>
      </c>
      <c r="C16" s="9" t="s">
        <v>27</v>
      </c>
      <c r="D16" s="10">
        <v>300000</v>
      </c>
      <c r="E16" s="10">
        <v>0</v>
      </c>
    </row>
    <row r="17" spans="1:5" ht="55.2" x14ac:dyDescent="0.3">
      <c r="A17" s="9">
        <v>0</v>
      </c>
      <c r="B17" s="9" t="s">
        <v>28</v>
      </c>
      <c r="C17" s="9" t="s">
        <v>29</v>
      </c>
      <c r="D17" s="10">
        <v>50000</v>
      </c>
      <c r="E17" s="10">
        <v>16062.14</v>
      </c>
    </row>
    <row r="18" spans="1:5" ht="55.2" x14ac:dyDescent="0.3">
      <c r="A18" s="9">
        <v>0</v>
      </c>
      <c r="B18" s="9" t="s">
        <v>30</v>
      </c>
      <c r="C18" s="9" t="s">
        <v>31</v>
      </c>
      <c r="D18" s="10">
        <v>50000</v>
      </c>
      <c r="E18" s="10">
        <v>3726.36</v>
      </c>
    </row>
    <row r="19" spans="1:5" ht="27.6" x14ac:dyDescent="0.3">
      <c r="A19" s="9">
        <v>0</v>
      </c>
      <c r="B19" s="9" t="s">
        <v>32</v>
      </c>
      <c r="C19" s="9" t="s">
        <v>33</v>
      </c>
      <c r="D19" s="10">
        <v>9051050</v>
      </c>
      <c r="E19" s="10">
        <v>3012000</v>
      </c>
    </row>
    <row r="20" spans="1:5" x14ac:dyDescent="0.3">
      <c r="A20" s="9">
        <v>0</v>
      </c>
      <c r="B20" s="9" t="s">
        <v>34</v>
      </c>
      <c r="C20" s="9" t="s">
        <v>35</v>
      </c>
      <c r="D20" s="10">
        <v>150000</v>
      </c>
      <c r="E20" s="10">
        <v>35000</v>
      </c>
    </row>
    <row r="21" spans="1:5" x14ac:dyDescent="0.3">
      <c r="A21" s="9">
        <v>0</v>
      </c>
      <c r="B21" s="9" t="s">
        <v>36</v>
      </c>
      <c r="C21" s="9" t="s">
        <v>37</v>
      </c>
      <c r="D21" s="10">
        <v>150000</v>
      </c>
      <c r="E21" s="10">
        <v>4700</v>
      </c>
    </row>
    <row r="22" spans="1:5" x14ac:dyDescent="0.3">
      <c r="A22" s="9">
        <v>0</v>
      </c>
      <c r="B22" s="9" t="s">
        <v>38</v>
      </c>
      <c r="C22" s="9" t="s">
        <v>39</v>
      </c>
      <c r="D22" s="10">
        <v>200000</v>
      </c>
      <c r="E22" s="10">
        <v>0</v>
      </c>
    </row>
    <row r="23" spans="1:5" x14ac:dyDescent="0.3">
      <c r="A23" s="9">
        <v>0</v>
      </c>
      <c r="B23" s="9" t="s">
        <v>40</v>
      </c>
      <c r="C23" s="9" t="s">
        <v>41</v>
      </c>
      <c r="D23" s="10">
        <v>2350000</v>
      </c>
      <c r="E23" s="10">
        <v>401452</v>
      </c>
    </row>
    <row r="24" spans="1:5" x14ac:dyDescent="0.3">
      <c r="A24" s="9">
        <v>1</v>
      </c>
      <c r="B24" s="9" t="s">
        <v>42</v>
      </c>
      <c r="C24" s="9" t="s">
        <v>43</v>
      </c>
      <c r="D24" s="10">
        <v>65667483</v>
      </c>
      <c r="E24" s="10">
        <v>13052253.810000004</v>
      </c>
    </row>
    <row r="25" spans="1:5" ht="41.4" x14ac:dyDescent="0.3">
      <c r="A25" s="9">
        <v>1</v>
      </c>
      <c r="B25" s="9" t="s">
        <v>44</v>
      </c>
      <c r="C25" s="9" t="s">
        <v>45</v>
      </c>
      <c r="D25" s="10">
        <v>11596572</v>
      </c>
      <c r="E25" s="10">
        <v>2079814.4000000001</v>
      </c>
    </row>
    <row r="26" spans="1:5" x14ac:dyDescent="0.3">
      <c r="A26" s="9">
        <v>0</v>
      </c>
      <c r="B26" s="9" t="s">
        <v>46</v>
      </c>
      <c r="C26" s="9" t="s">
        <v>47</v>
      </c>
      <c r="D26" s="10">
        <v>11596572</v>
      </c>
      <c r="E26" s="10">
        <v>2079814.4000000001</v>
      </c>
    </row>
    <row r="27" spans="1:5" ht="27.6" x14ac:dyDescent="0.3">
      <c r="A27" s="9">
        <v>1</v>
      </c>
      <c r="B27" s="9" t="s">
        <v>48</v>
      </c>
      <c r="C27" s="9" t="s">
        <v>49</v>
      </c>
      <c r="D27" s="10">
        <v>27071036</v>
      </c>
      <c r="E27" s="10">
        <v>5893888.8600000003</v>
      </c>
    </row>
    <row r="28" spans="1:5" ht="27.6" x14ac:dyDescent="0.3">
      <c r="A28" s="9">
        <v>0</v>
      </c>
      <c r="B28" s="9" t="s">
        <v>50</v>
      </c>
      <c r="C28" s="9" t="s">
        <v>51</v>
      </c>
      <c r="D28" s="10">
        <v>9643036</v>
      </c>
      <c r="E28" s="10">
        <v>2164388.8600000003</v>
      </c>
    </row>
    <row r="29" spans="1:5" ht="27.6" x14ac:dyDescent="0.3">
      <c r="A29" s="9">
        <v>0</v>
      </c>
      <c r="B29" s="9" t="s">
        <v>52</v>
      </c>
      <c r="C29" s="9" t="s">
        <v>53</v>
      </c>
      <c r="D29" s="10">
        <v>17428000</v>
      </c>
      <c r="E29" s="10">
        <v>3729500</v>
      </c>
    </row>
    <row r="30" spans="1:5" ht="27.6" x14ac:dyDescent="0.3">
      <c r="A30" s="9">
        <v>1</v>
      </c>
      <c r="B30" s="9" t="s">
        <v>54</v>
      </c>
      <c r="C30" s="9" t="s">
        <v>55</v>
      </c>
      <c r="D30" s="10">
        <v>10261357</v>
      </c>
      <c r="E30" s="10">
        <v>2195414.09</v>
      </c>
    </row>
    <row r="31" spans="1:5" ht="27.6" x14ac:dyDescent="0.3">
      <c r="A31" s="9">
        <v>0</v>
      </c>
      <c r="B31" s="9" t="s">
        <v>50</v>
      </c>
      <c r="C31" s="9" t="s">
        <v>51</v>
      </c>
      <c r="D31" s="10">
        <v>4767357</v>
      </c>
      <c r="E31" s="10">
        <v>821520.1</v>
      </c>
    </row>
    <row r="32" spans="1:5" ht="27.6" x14ac:dyDescent="0.3">
      <c r="A32" s="9">
        <v>0</v>
      </c>
      <c r="B32" s="9" t="s">
        <v>52</v>
      </c>
      <c r="C32" s="9" t="s">
        <v>53</v>
      </c>
      <c r="D32" s="10">
        <v>5494000</v>
      </c>
      <c r="E32" s="10">
        <v>1373893.99</v>
      </c>
    </row>
    <row r="33" spans="1:5" ht="41.4" x14ac:dyDescent="0.3">
      <c r="A33" s="9">
        <v>1</v>
      </c>
      <c r="B33" s="9" t="s">
        <v>56</v>
      </c>
      <c r="C33" s="9" t="s">
        <v>57</v>
      </c>
      <c r="D33" s="10">
        <v>11156423</v>
      </c>
      <c r="E33" s="10">
        <v>1654482.18</v>
      </c>
    </row>
    <row r="34" spans="1:5" ht="27.6" x14ac:dyDescent="0.3">
      <c r="A34" s="9">
        <v>0</v>
      </c>
      <c r="B34" s="9" t="s">
        <v>58</v>
      </c>
      <c r="C34" s="9" t="s">
        <v>59</v>
      </c>
      <c r="D34" s="10">
        <v>2091000</v>
      </c>
      <c r="E34" s="10">
        <v>488215.63</v>
      </c>
    </row>
    <row r="35" spans="1:5" x14ac:dyDescent="0.3">
      <c r="A35" s="9">
        <v>0</v>
      </c>
      <c r="B35" s="9" t="s">
        <v>46</v>
      </c>
      <c r="C35" s="9" t="s">
        <v>47</v>
      </c>
      <c r="D35" s="10"/>
      <c r="E35" s="10">
        <v>0</v>
      </c>
    </row>
    <row r="36" spans="1:5" ht="27.6" x14ac:dyDescent="0.3">
      <c r="A36" s="9">
        <v>0</v>
      </c>
      <c r="B36" s="9" t="s">
        <v>50</v>
      </c>
      <c r="C36" s="9" t="s">
        <v>51</v>
      </c>
      <c r="D36" s="10"/>
      <c r="E36" s="10">
        <v>0</v>
      </c>
    </row>
    <row r="37" spans="1:5" x14ac:dyDescent="0.3">
      <c r="A37" s="9">
        <v>0</v>
      </c>
      <c r="B37" s="9" t="s">
        <v>60</v>
      </c>
      <c r="C37" s="9" t="s">
        <v>61</v>
      </c>
      <c r="D37" s="10">
        <v>392120</v>
      </c>
      <c r="E37" s="10">
        <v>78125.260000000009</v>
      </c>
    </row>
    <row r="38" spans="1:5" x14ac:dyDescent="0.3">
      <c r="A38" s="9">
        <v>0</v>
      </c>
      <c r="B38" s="9" t="s">
        <v>62</v>
      </c>
      <c r="C38" s="9" t="s">
        <v>63</v>
      </c>
      <c r="D38" s="10">
        <v>550000</v>
      </c>
      <c r="E38" s="10">
        <v>1810</v>
      </c>
    </row>
    <row r="39" spans="1:5" x14ac:dyDescent="0.3">
      <c r="A39" s="9">
        <v>0</v>
      </c>
      <c r="B39" s="9" t="s">
        <v>64</v>
      </c>
      <c r="C39" s="9" t="s">
        <v>65</v>
      </c>
      <c r="D39" s="10">
        <v>652000</v>
      </c>
      <c r="E39" s="10">
        <v>130621.16</v>
      </c>
    </row>
    <row r="40" spans="1:5" ht="27.6" x14ac:dyDescent="0.3">
      <c r="A40" s="9">
        <v>0</v>
      </c>
      <c r="B40" s="9" t="s">
        <v>66</v>
      </c>
      <c r="C40" s="9" t="s">
        <v>67</v>
      </c>
      <c r="D40" s="10">
        <v>4382303</v>
      </c>
      <c r="E40" s="10">
        <v>730745.69000000006</v>
      </c>
    </row>
    <row r="41" spans="1:5" x14ac:dyDescent="0.3">
      <c r="A41" s="9">
        <v>0</v>
      </c>
      <c r="B41" s="9" t="s">
        <v>68</v>
      </c>
      <c r="C41" s="9" t="s">
        <v>69</v>
      </c>
      <c r="D41" s="10">
        <v>650000</v>
      </c>
      <c r="E41" s="10">
        <v>0</v>
      </c>
    </row>
    <row r="42" spans="1:5" ht="27.6" x14ac:dyDescent="0.3">
      <c r="A42" s="9">
        <v>0</v>
      </c>
      <c r="B42" s="9" t="s">
        <v>70</v>
      </c>
      <c r="C42" s="9" t="s">
        <v>71</v>
      </c>
      <c r="D42" s="10">
        <v>2439000</v>
      </c>
      <c r="E42" s="10">
        <v>224964.44</v>
      </c>
    </row>
    <row r="43" spans="1:5" ht="41.4" x14ac:dyDescent="0.3">
      <c r="A43" s="9">
        <v>1</v>
      </c>
      <c r="B43" s="9" t="s">
        <v>72</v>
      </c>
      <c r="C43" s="9" t="s">
        <v>73</v>
      </c>
      <c r="D43" s="10">
        <v>5582095</v>
      </c>
      <c r="E43" s="10">
        <v>1228654.28</v>
      </c>
    </row>
    <row r="44" spans="1:5" x14ac:dyDescent="0.3">
      <c r="A44" s="9">
        <v>0</v>
      </c>
      <c r="B44" s="9" t="s">
        <v>46</v>
      </c>
      <c r="C44" s="9" t="s">
        <v>47</v>
      </c>
      <c r="D44" s="10">
        <v>5582095</v>
      </c>
      <c r="E44" s="10">
        <v>1228654.28</v>
      </c>
    </row>
    <row r="45" spans="1:5" x14ac:dyDescent="0.3">
      <c r="A45" s="9">
        <v>1</v>
      </c>
      <c r="B45" s="9" t="s">
        <v>74</v>
      </c>
      <c r="C45" s="9" t="s">
        <v>75</v>
      </c>
      <c r="D45" s="10">
        <v>2411000</v>
      </c>
      <c r="E45" s="10">
        <v>616613.79</v>
      </c>
    </row>
    <row r="46" spans="1:5" ht="41.4" x14ac:dyDescent="0.3">
      <c r="A46" s="9">
        <v>1</v>
      </c>
      <c r="B46" s="9" t="s">
        <v>76</v>
      </c>
      <c r="C46" s="9" t="s">
        <v>77</v>
      </c>
      <c r="D46" s="10">
        <v>900000</v>
      </c>
      <c r="E46" s="10">
        <v>200000</v>
      </c>
    </row>
    <row r="47" spans="1:5" ht="27.6" x14ac:dyDescent="0.3">
      <c r="A47" s="9">
        <v>0</v>
      </c>
      <c r="B47" s="9" t="s">
        <v>78</v>
      </c>
      <c r="C47" s="9" t="s">
        <v>79</v>
      </c>
      <c r="D47" s="10">
        <v>900000</v>
      </c>
      <c r="E47" s="10">
        <v>200000</v>
      </c>
    </row>
    <row r="48" spans="1:5" x14ac:dyDescent="0.3">
      <c r="A48" s="9">
        <v>1</v>
      </c>
      <c r="B48" s="9" t="s">
        <v>80</v>
      </c>
      <c r="C48" s="9" t="s">
        <v>81</v>
      </c>
      <c r="D48" s="10">
        <v>1511000</v>
      </c>
      <c r="E48" s="10">
        <v>416613.79</v>
      </c>
    </row>
    <row r="49" spans="1:5" ht="27.6" x14ac:dyDescent="0.3">
      <c r="A49" s="9">
        <v>0</v>
      </c>
      <c r="B49" s="9" t="s">
        <v>82</v>
      </c>
      <c r="C49" s="9" t="s">
        <v>59</v>
      </c>
      <c r="D49" s="10">
        <v>1511000</v>
      </c>
      <c r="E49" s="10">
        <v>330463.78999999998</v>
      </c>
    </row>
    <row r="50" spans="1:5" x14ac:dyDescent="0.3">
      <c r="A50" s="9">
        <v>0</v>
      </c>
      <c r="B50" s="9" t="s">
        <v>83</v>
      </c>
      <c r="C50" s="9" t="s">
        <v>84</v>
      </c>
      <c r="D50" s="10">
        <v>0</v>
      </c>
      <c r="E50" s="10">
        <v>86150</v>
      </c>
    </row>
    <row r="51" spans="1:5" ht="27.6" x14ac:dyDescent="0.3">
      <c r="A51" s="9">
        <v>0</v>
      </c>
      <c r="B51" s="9" t="s">
        <v>78</v>
      </c>
      <c r="C51" s="9" t="s">
        <v>79</v>
      </c>
      <c r="D51" s="10"/>
      <c r="E51" s="10">
        <v>0</v>
      </c>
    </row>
    <row r="52" spans="1:5" x14ac:dyDescent="0.3">
      <c r="A52" s="9">
        <v>1</v>
      </c>
      <c r="B52" s="9" t="s">
        <v>85</v>
      </c>
      <c r="C52" s="9" t="s">
        <v>86</v>
      </c>
      <c r="D52" s="10">
        <v>103739733</v>
      </c>
      <c r="E52" s="10">
        <v>22570064.000000007</v>
      </c>
    </row>
    <row r="53" spans="1:5" x14ac:dyDescent="0.3">
      <c r="A53" s="5"/>
      <c r="B53" s="5"/>
      <c r="C53" s="5"/>
      <c r="D53" s="6"/>
      <c r="E53" s="6"/>
    </row>
    <row r="54" spans="1:5" ht="18" x14ac:dyDescent="0.35">
      <c r="B54" s="2" t="s">
        <v>0</v>
      </c>
      <c r="C54" s="1"/>
      <c r="D54" s="1"/>
      <c r="E54" s="1"/>
    </row>
    <row r="55" spans="1:5" x14ac:dyDescent="0.3">
      <c r="B55" s="1" t="s">
        <v>88</v>
      </c>
      <c r="C55" s="1"/>
      <c r="D55" s="1"/>
      <c r="E55" s="1"/>
    </row>
    <row r="56" spans="1:5" ht="55.2" x14ac:dyDescent="0.3">
      <c r="B56" s="15" t="s">
        <v>2</v>
      </c>
      <c r="C56" s="15" t="s">
        <v>3</v>
      </c>
      <c r="D56" s="16" t="s">
        <v>4</v>
      </c>
      <c r="E56" s="16" t="s">
        <v>5</v>
      </c>
    </row>
    <row r="57" spans="1:5" x14ac:dyDescent="0.3">
      <c r="B57" s="19">
        <v>1</v>
      </c>
      <c r="C57" s="19">
        <v>2</v>
      </c>
      <c r="D57" s="19">
        <v>3</v>
      </c>
      <c r="E57" s="19">
        <v>4</v>
      </c>
    </row>
    <row r="58" spans="1:5" x14ac:dyDescent="0.3">
      <c r="B58" s="23" t="s">
        <v>6</v>
      </c>
      <c r="C58" s="23" t="s">
        <v>7</v>
      </c>
      <c r="D58" s="24">
        <v>5150000</v>
      </c>
      <c r="E58" s="24">
        <v>3405034.24</v>
      </c>
    </row>
    <row r="59" spans="1:5" x14ac:dyDescent="0.3">
      <c r="B59" s="23" t="s">
        <v>8</v>
      </c>
      <c r="C59" s="23" t="s">
        <v>9</v>
      </c>
      <c r="D59" s="24">
        <v>418000</v>
      </c>
      <c r="E59" s="24">
        <v>0</v>
      </c>
    </row>
    <row r="60" spans="1:5" ht="27.6" x14ac:dyDescent="0.3">
      <c r="B60" s="17" t="s">
        <v>14</v>
      </c>
      <c r="C60" s="17" t="s">
        <v>15</v>
      </c>
      <c r="D60" s="18">
        <v>418000</v>
      </c>
      <c r="E60" s="18">
        <v>0</v>
      </c>
    </row>
    <row r="61" spans="1:5" ht="27.6" x14ac:dyDescent="0.3">
      <c r="B61" s="23" t="s">
        <v>16</v>
      </c>
      <c r="C61" s="23" t="s">
        <v>17</v>
      </c>
      <c r="D61" s="24">
        <v>4732000</v>
      </c>
      <c r="E61" s="24">
        <v>3405034.24</v>
      </c>
    </row>
    <row r="62" spans="1:5" ht="55.2" x14ac:dyDescent="0.3">
      <c r="B62" s="17" t="s">
        <v>18</v>
      </c>
      <c r="C62" s="17" t="s">
        <v>19</v>
      </c>
      <c r="D62" s="18">
        <v>2732000</v>
      </c>
      <c r="E62" s="18">
        <v>2546018.2400000002</v>
      </c>
    </row>
    <row r="63" spans="1:5" x14ac:dyDescent="0.3">
      <c r="B63" s="17" t="s">
        <v>40</v>
      </c>
      <c r="C63" s="17" t="s">
        <v>41</v>
      </c>
      <c r="D63" s="18">
        <v>2000000</v>
      </c>
      <c r="E63" s="18">
        <v>859016</v>
      </c>
    </row>
    <row r="64" spans="1:5" x14ac:dyDescent="0.3">
      <c r="B64" s="23" t="s">
        <v>42</v>
      </c>
      <c r="C64" s="23" t="s">
        <v>43</v>
      </c>
      <c r="D64" s="24">
        <v>4912767</v>
      </c>
      <c r="E64" s="24">
        <v>923809.15</v>
      </c>
    </row>
    <row r="65" spans="2:5" ht="41.4" x14ac:dyDescent="0.3">
      <c r="B65" s="23" t="s">
        <v>44</v>
      </c>
      <c r="C65" s="23" t="s">
        <v>45</v>
      </c>
      <c r="D65" s="24">
        <v>550000</v>
      </c>
      <c r="E65" s="24">
        <v>8371.15</v>
      </c>
    </row>
    <row r="66" spans="2:5" x14ac:dyDescent="0.3">
      <c r="B66" s="17" t="s">
        <v>46</v>
      </c>
      <c r="C66" s="17" t="s">
        <v>47</v>
      </c>
      <c r="D66" s="18">
        <v>550000</v>
      </c>
      <c r="E66" s="18">
        <v>8371.15</v>
      </c>
    </row>
    <row r="67" spans="2:5" ht="27.6" x14ac:dyDescent="0.3">
      <c r="B67" s="23" t="s">
        <v>48</v>
      </c>
      <c r="C67" s="23" t="s">
        <v>49</v>
      </c>
      <c r="D67" s="24">
        <v>1332000</v>
      </c>
      <c r="E67" s="24">
        <v>0</v>
      </c>
    </row>
    <row r="68" spans="2:5" ht="27.6" x14ac:dyDescent="0.3">
      <c r="B68" s="17" t="s">
        <v>50</v>
      </c>
      <c r="C68" s="17" t="s">
        <v>51</v>
      </c>
      <c r="D68" s="18">
        <v>1332000</v>
      </c>
      <c r="E68" s="18">
        <v>0</v>
      </c>
    </row>
    <row r="69" spans="2:5" ht="27.6" x14ac:dyDescent="0.3">
      <c r="B69" s="23" t="s">
        <v>54</v>
      </c>
      <c r="C69" s="23" t="s">
        <v>55</v>
      </c>
      <c r="D69" s="24">
        <v>1181412</v>
      </c>
      <c r="E69" s="24">
        <v>750000</v>
      </c>
    </row>
    <row r="70" spans="2:5" ht="27.6" x14ac:dyDescent="0.3">
      <c r="B70" s="17" t="s">
        <v>50</v>
      </c>
      <c r="C70" s="17" t="s">
        <v>51</v>
      </c>
      <c r="D70" s="18">
        <v>1181412</v>
      </c>
      <c r="E70" s="18">
        <v>750000</v>
      </c>
    </row>
    <row r="71" spans="2:5" ht="41.4" x14ac:dyDescent="0.3">
      <c r="B71" s="23" t="s">
        <v>56</v>
      </c>
      <c r="C71" s="23" t="s">
        <v>57</v>
      </c>
      <c r="D71" s="24">
        <v>410000</v>
      </c>
      <c r="E71" s="24">
        <v>165438</v>
      </c>
    </row>
    <row r="72" spans="2:5" ht="27.6" x14ac:dyDescent="0.3">
      <c r="B72" s="17" t="s">
        <v>58</v>
      </c>
      <c r="C72" s="17" t="s">
        <v>59</v>
      </c>
      <c r="D72" s="18">
        <v>95000</v>
      </c>
      <c r="E72" s="18">
        <v>20387</v>
      </c>
    </row>
    <row r="73" spans="2:5" ht="27.6" x14ac:dyDescent="0.3">
      <c r="B73" s="17" t="s">
        <v>50</v>
      </c>
      <c r="C73" s="17" t="s">
        <v>51</v>
      </c>
      <c r="D73" s="18"/>
      <c r="E73" s="18">
        <v>0</v>
      </c>
    </row>
    <row r="74" spans="2:5" x14ac:dyDescent="0.3">
      <c r="B74" s="17" t="s">
        <v>64</v>
      </c>
      <c r="C74" s="17" t="s">
        <v>65</v>
      </c>
      <c r="D74" s="18">
        <v>30000</v>
      </c>
      <c r="E74" s="18">
        <v>15051</v>
      </c>
    </row>
    <row r="75" spans="2:5" ht="27.6" x14ac:dyDescent="0.3">
      <c r="B75" s="17" t="s">
        <v>66</v>
      </c>
      <c r="C75" s="17" t="s">
        <v>67</v>
      </c>
      <c r="D75" s="18">
        <v>125000</v>
      </c>
      <c r="E75" s="18">
        <v>0</v>
      </c>
    </row>
    <row r="76" spans="2:5" ht="27.6" x14ac:dyDescent="0.3">
      <c r="B76" s="17" t="s">
        <v>70</v>
      </c>
      <c r="C76" s="17" t="s">
        <v>71</v>
      </c>
      <c r="D76" s="18">
        <v>30000</v>
      </c>
      <c r="E76" s="18">
        <v>0</v>
      </c>
    </row>
    <row r="77" spans="2:5" ht="41.4" x14ac:dyDescent="0.3">
      <c r="B77" s="17" t="s">
        <v>89</v>
      </c>
      <c r="C77" s="17" t="s">
        <v>90</v>
      </c>
      <c r="D77" s="18">
        <v>130000</v>
      </c>
      <c r="E77" s="18">
        <v>130000</v>
      </c>
    </row>
    <row r="78" spans="2:5" ht="41.4" x14ac:dyDescent="0.3">
      <c r="B78" s="23" t="s">
        <v>72</v>
      </c>
      <c r="C78" s="23" t="s">
        <v>73</v>
      </c>
      <c r="D78" s="24">
        <v>1439355</v>
      </c>
      <c r="E78" s="24">
        <v>0</v>
      </c>
    </row>
    <row r="79" spans="2:5" x14ac:dyDescent="0.3">
      <c r="B79" s="17" t="s">
        <v>46</v>
      </c>
      <c r="C79" s="17" t="s">
        <v>47</v>
      </c>
      <c r="D79" s="18">
        <v>1439355</v>
      </c>
      <c r="E79" s="18">
        <v>0</v>
      </c>
    </row>
    <row r="80" spans="2:5" x14ac:dyDescent="0.3">
      <c r="B80" s="23" t="s">
        <v>74</v>
      </c>
      <c r="C80" s="23" t="s">
        <v>75</v>
      </c>
      <c r="D80" s="24">
        <v>30000</v>
      </c>
      <c r="E80" s="24">
        <v>29000</v>
      </c>
    </row>
    <row r="81" spans="2:5" x14ac:dyDescent="0.3">
      <c r="B81" s="23" t="s">
        <v>80</v>
      </c>
      <c r="C81" s="23" t="s">
        <v>81</v>
      </c>
      <c r="D81" s="24">
        <v>30000</v>
      </c>
      <c r="E81" s="24">
        <v>29000</v>
      </c>
    </row>
    <row r="82" spans="2:5" ht="27.6" x14ac:dyDescent="0.3">
      <c r="B82" s="17" t="s">
        <v>82</v>
      </c>
      <c r="C82" s="17" t="s">
        <v>59</v>
      </c>
      <c r="D82" s="18">
        <v>30000</v>
      </c>
      <c r="E82" s="18">
        <v>29000</v>
      </c>
    </row>
    <row r="83" spans="2:5" x14ac:dyDescent="0.3">
      <c r="B83" s="23" t="s">
        <v>85</v>
      </c>
      <c r="C83" s="23" t="s">
        <v>86</v>
      </c>
      <c r="D83" s="28">
        <v>10092767</v>
      </c>
      <c r="E83" s="28">
        <v>4357843.3900000006</v>
      </c>
    </row>
    <row r="84" spans="2:5" x14ac:dyDescent="0.3">
      <c r="B84" s="25"/>
      <c r="C84" s="23" t="s">
        <v>91</v>
      </c>
      <c r="D84" s="27">
        <f>D52+D83</f>
        <v>113832500</v>
      </c>
      <c r="E84" s="27">
        <f>E52+E83</f>
        <v>26927907.390000008</v>
      </c>
    </row>
    <row r="86" spans="2:5" ht="18" x14ac:dyDescent="0.35">
      <c r="C86" s="26" t="s">
        <v>92</v>
      </c>
      <c r="D86" s="13"/>
      <c r="E86" s="13" t="s">
        <v>93</v>
      </c>
    </row>
  </sheetData>
  <mergeCells count="4">
    <mergeCell ref="B2:E2"/>
    <mergeCell ref="B3:E3"/>
    <mergeCell ref="B54:E54"/>
    <mergeCell ref="B55:E55"/>
  </mergeCells>
  <conditionalFormatting sqref="B6:B52">
    <cfRule type="expression" dxfId="3" priority="1" stopIfTrue="1">
      <formula>A6=1</formula>
    </cfRule>
  </conditionalFormatting>
  <conditionalFormatting sqref="C6:C52">
    <cfRule type="expression" dxfId="2" priority="2" stopIfTrue="1">
      <formula>A6=1</formula>
    </cfRule>
  </conditionalFormatting>
  <conditionalFormatting sqref="D6:D52">
    <cfRule type="expression" dxfId="1" priority="3" stopIfTrue="1">
      <formula>A6=1</formula>
    </cfRule>
  </conditionalFormatting>
  <conditionalFormatting sqref="E6:E52">
    <cfRule type="expression" dxfId="0" priority="4" stopIfTrue="1">
      <formula>A6=1</formula>
    </cfRule>
  </conditionalFormatting>
  <pageMargins left="0.32" right="0.33" top="0.39370078740157499" bottom="0.39370078740157499" header="0" footer="0"/>
  <pageSetup paperSize="9" fitToHeight="50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2024-04-12T11:56:03Z</cp:lastPrinted>
  <dcterms:created xsi:type="dcterms:W3CDTF">2024-04-12T10:28:06Z</dcterms:created>
  <dcterms:modified xsi:type="dcterms:W3CDTF">2024-04-12T11:56:11Z</dcterms:modified>
</cp:coreProperties>
</file>