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статочний\"/>
    </mc:Choice>
  </mc:AlternateContent>
  <xr:revisionPtr revIDLastSave="0" documentId="8_{B8B1067C-A190-417C-B051-C8B3FA176370}" xr6:coauthVersionLast="46" xr6:coauthVersionMax="46" xr10:uidLastSave="{00000000-0000-0000-0000-000000000000}"/>
  <bookViews>
    <workbookView xWindow="-120" yWindow="-120" windowWidth="29040" windowHeight="15840" xr2:uid="{1FB261AC-5949-4BAD-A0BD-D3A8CC707AE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1" i="1" l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<sst xmlns="http://schemas.openxmlformats.org/spreadsheetml/2006/main" count="181" uniqueCount="143">
  <si>
    <t>Додаток 3</t>
  </si>
  <si>
    <t>до Типової форми рішення про місцевий бюджет</t>
  </si>
  <si>
    <t>(пункт 2)</t>
  </si>
  <si>
    <t>РОЗПОДІЛ</t>
  </si>
  <si>
    <t>видатків місцевого бюджету на 2024 рік</t>
  </si>
  <si>
    <t>0954400000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</si>
  <si>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</si>
  <si>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</si>
  <si>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</si>
  <si>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</si>
  <si>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</si>
  <si>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</si>
  <si>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</si>
  <si>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</si>
  <si>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</si>
  <si>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</si>
  <si>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</si>
  <si>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</si>
  <si>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</si>
  <si>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</si>
  <si>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</si>
  <si>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</si>
  <si>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</si>
  <si>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</si>
  <si>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Ворохтянська селищна рада Надвірнянського району Iвано-Франкiвської областi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</si>
  <si>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</si>
  <si>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</si>
  <si>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</si>
  <si>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</si>
  <si>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</si>
  <si>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0113032</t>
  </si>
  <si>
    <t>3032</t>
  </si>
  <si>
    <t>1070</t>
  </si>
  <si>
    <t>Надання пільг окремим категоріям громадян з оплати послуг зв`язку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</si>
  <si>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</si>
  <si>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</si>
  <si>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</si>
  <si>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0113090</t>
  </si>
  <si>
    <t>3090</t>
  </si>
  <si>
    <t>1030</t>
  </si>
  <si>
    <t>Видатки на поховання учасників бойових дій та осіб з інвалідністю внаслідок війни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</si>
  <si>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</si>
  <si>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</si>
  <si>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</si>
  <si>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</si>
  <si>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</si>
  <si>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</si>
  <si>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</si>
  <si>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</si>
  <si>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0113242</t>
  </si>
  <si>
    <t>3242</t>
  </si>
  <si>
    <t>1090</t>
  </si>
  <si>
    <t>Інші заходи у сфері соціального захисту і соціального забезпечення</t>
  </si>
  <si>
    <t>0117130</t>
  </si>
  <si>
    <t>7130</t>
  </si>
  <si>
    <t>0421</t>
  </si>
  <si>
    <t>Здійснення заходів із землеустрою</t>
  </si>
  <si>
    <t>0117622</t>
  </si>
  <si>
    <t>7622</t>
  </si>
  <si>
    <t>0470</t>
  </si>
  <si>
    <t>Реалізація програм і заходів в галузі туризму та курортів</t>
  </si>
  <si>
    <t>0118230</t>
  </si>
  <si>
    <t>8230</t>
  </si>
  <si>
    <t>0380</t>
  </si>
  <si>
    <t>Інші заходи громадського порядку та безпеки</t>
  </si>
  <si>
    <t>0118240</t>
  </si>
  <si>
    <t>8240</t>
  </si>
  <si>
    <t>Заходи та роботи з територіальної оборони</t>
  </si>
  <si>
    <t>0120000</t>
  </si>
  <si>
    <t>0126014</t>
  </si>
  <si>
    <t>6014</t>
  </si>
  <si>
    <t>0620</t>
  </si>
  <si>
    <t>Забезпечення збору та вивезення сміття і відходів</t>
  </si>
  <si>
    <t>0126030</t>
  </si>
  <si>
    <t>6030</t>
  </si>
  <si>
    <t>Організація благоустрою населених пунктів</t>
  </si>
  <si>
    <t>0127461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</si>
  <si>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</si>
  <si>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</si>
  <si>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</si>
  <si>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0127670</t>
  </si>
  <si>
    <t>7670</t>
  </si>
  <si>
    <t>0490</t>
  </si>
  <si>
    <t>Внески до статутного капіталу суб`єктів господарювання</t>
  </si>
  <si>
    <t>0600000</t>
  </si>
  <si>
    <t>Відділ освіти,культури, сім'ї,молоді та спорту Ворохтянської селищної ради Надвірнянського району Івано-Франківської області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</si>
  <si>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</si>
  <si>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</si>
  <si>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</si>
  <si>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</si>
  <si>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</si>
  <si>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</si>
  <si>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</si>
  <si>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</si>
  <si>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</si>
  <si>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</si>
  <si>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</si>
  <si>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</si>
  <si>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</si>
  <si>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</si>
  <si>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0611141</t>
  </si>
  <si>
    <t>1141</t>
  </si>
  <si>
    <t>0990</t>
  </si>
  <si>
    <t>Забезпечення діяльності інших закладів у сфері освіти</t>
  </si>
  <si>
    <t>0614030</t>
  </si>
  <si>
    <t>4030</t>
  </si>
  <si>
    <t>0824</t>
  </si>
  <si>
    <t>Забезпечення діяльності бібліотек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</si>
  <si>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</si>
  <si>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</si>
  <si>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</si>
  <si>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</si>
  <si>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0614082</t>
  </si>
  <si>
    <t>4082</t>
  </si>
  <si>
    <t>0829</t>
  </si>
  <si>
    <t>Інші заходи в галузі культури і мистецтва</t>
  </si>
  <si>
    <t>0615062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</si>
  <si>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</si>
  <si>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</si>
  <si>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</si>
  <si>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3700000</t>
  </si>
  <si>
    <t>Фінансовий відділ Ворохтянської селищної ради Надвірнянського району Івано-Франківської області</t>
  </si>
  <si>
    <t>3710000</t>
  </si>
  <si>
    <t>3710160</t>
  </si>
  <si>
    <t>3718710</t>
  </si>
  <si>
    <t>8710</t>
  </si>
  <si>
    <t>0133</t>
  </si>
  <si>
    <t>Резервний фонд місцевого бюджету</t>
  </si>
  <si>
    <t>3719710</t>
  </si>
  <si>
    <t>9710</t>
  </si>
  <si>
    <t>0180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</si>
  <si>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</si>
  <si>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3719770</t>
  </si>
  <si>
    <t>9770</t>
  </si>
  <si>
    <t>Інші субвенції з місцевого бюджету</t>
  </si>
  <si>
    <t>3720000</t>
  </si>
  <si>
    <t>3722113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</si>
  <si>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</si>
  <si>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</si>
  <si>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</si>
  <si>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УСЬОГО</t>
  </si>
  <si>
    <t>X</t>
  </si>
  <si>
    <t>{ До рішення про місцевий бюджет № 0 від  р. 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</si>
</sst>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F01D5-E82D-4CCA-9167-6F77ACE93D22}">
  <sheetPr>
    <pageSetUpPr fitToPage="1"/>
  </sheetPr>
  <dimension ref="A1:P53"/>
  <sheetViews>
    <sheetView tabSelected="1" workbookViewId="0"/>
  </sheetViews>
  <sheetFormatPr defaultRowHeight="12.75" x14ac:dyDescent="0.2"/>
  <cols>
    <col min="1" max="3" width="12.140625" customWidth="1"/>
    <col min="4" max="4" width="40.7109375" customWidth="1"/>
    <col min="5" max="16" width="15.7109375" customWidth="1"/>
  </cols>
  <sheetData>
    <row r="1" spans="1:16" x14ac:dyDescent="0.2">
      <c r="M1" t="s">
        <v>0</v>
      </c>
    </row>
    <row r="2" spans="1:16" x14ac:dyDescent="0.2">
      <c r="M2" t="s">
        <v>1</v>
      </c>
    </row>
    <row r="3" spans="1:16" x14ac:dyDescent="0.2">
      <c r="M3" t="s">
        <v>2</v>
      </c>
    </row>
    <row r="5" spans="1:16" x14ac:dyDescent="0.2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x14ac:dyDescent="0.2">
      <c r="A6" s="17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x14ac:dyDescent="0.2">
      <c r="A7" s="1" t="s">
        <v>5</v>
      </c>
    </row>
    <row r="8" spans="1:16" x14ac:dyDescent="0.2">
      <c r="A8" t="s">
        <v>6</v>
      </c>
      <c r="P8" s="2" t="s">
        <v>7</v>
      </c>
    </row>
    <row r="9" spans="1:16" x14ac:dyDescent="0.2">
      <c r="A9" s="19" t="s">
        <v>8</v>
      </c>
      <c r="B9" s="19" t="s">
        <v>9</v>
      </c>
      <c r="C9" s="19" t="s">
        <v>10</v>
      </c>
      <c r="D9" s="14" t="s">
        <v>11</v>
      </c>
      <c r="E9" s="14" t="s">
        <v>12</v>
      </c>
      <c r="F9" s="14"/>
      <c r="G9" s="14"/>
      <c r="H9" s="14"/>
      <c r="I9" s="14"/>
      <c r="J9" s="14" t="s">
        <v>19</v>
      </c>
      <c r="K9" s="14"/>
      <c r="L9" s="14"/>
      <c r="M9" s="14"/>
      <c r="N9" s="14"/>
      <c r="O9" s="14"/>
      <c r="P9" s="15" t="s">
        <v>21</v>
      </c>
    </row>
    <row r="10" spans="1:16" x14ac:dyDescent="0.2">
      <c r="A10" s="14"/>
      <c r="B10" s="14"/>
      <c r="C10" s="14"/>
      <c r="D10" s="14"/>
      <c r="E10" s="15" t="s">
        <v>13</v>
      </c>
      <c r="F10" s="14" t="s">
        <v>14</v>
      </c>
      <c r="G10" s="14" t="s">
        <v>15</v>
      </c>
      <c r="H10" s="14"/>
      <c r="I10" s="14" t="s">
        <v>18</v>
      </c>
      <c r="J10" s="15" t="s">
        <v>13</v>
      </c>
      <c r="K10" s="14" t="s">
        <v>20</v>
      </c>
      <c r="L10" s="14" t="s">
        <v>14</v>
      </c>
      <c r="M10" s="14" t="s">
        <v>15</v>
      </c>
      <c r="N10" s="14"/>
      <c r="O10" s="14" t="s">
        <v>18</v>
      </c>
      <c r="P10" s="14"/>
    </row>
    <row r="11" spans="1:16" x14ac:dyDescent="0.2">
      <c r="A11" s="14"/>
      <c r="B11" s="14"/>
      <c r="C11" s="14"/>
      <c r="D11" s="14"/>
      <c r="E11" s="14"/>
      <c r="F11" s="14"/>
      <c r="G11" s="14" t="s">
        <v>16</v>
      </c>
      <c r="H11" s="14" t="s">
        <v>17</v>
      </c>
      <c r="I11" s="14"/>
      <c r="J11" s="14"/>
      <c r="K11" s="14"/>
      <c r="L11" s="14"/>
      <c r="M11" s="14" t="s">
        <v>16</v>
      </c>
      <c r="N11" s="14" t="s">
        <v>17</v>
      </c>
      <c r="O11" s="14"/>
      <c r="P11" s="14"/>
    </row>
    <row r="12" spans="1:16" ht="44.25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x14ac:dyDescent="0.2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ht="25.5" x14ac:dyDescent="0.2">
      <c r="A14" s="5" t="s">
        <v>22</v>
      </c>
      <c r="B14" s="5" t="s">
        <v>23</v>
      </c>
      <c r="C14" s="5" t="s">
        <v>23</v>
      </c>
      <c r="D14" s="6" t="s">
        <v>24</v>
      </c>
      <c r="E14" s="7">
        <v>36593250</v>
      </c>
      <c r="F14" s="8">
        <v>36593250</v>
      </c>
      <c r="G14" s="8">
        <v>9100000</v>
      </c>
      <c r="H14" s="8">
        <v>850000</v>
      </c>
      <c r="I14" s="8">
        <v>0</v>
      </c>
      <c r="J14" s="7">
        <v>3150000</v>
      </c>
      <c r="K14" s="8">
        <v>3150000</v>
      </c>
      <c r="L14" s="8">
        <v>0</v>
      </c>
      <c r="M14" s="8">
        <v>0</v>
      </c>
      <c r="N14" s="8">
        <v>0</v>
      </c>
      <c r="O14" s="8">
        <v>3150000</v>
      </c>
      <c r="P14" s="7">
        <f t="shared" ref="P14:P51" si="0">E14 + J14</f>
        <v>39743250</v>
      </c>
    </row>
    <row r="15" spans="1:16" ht="25.5" x14ac:dyDescent="0.2">
      <c r="A15" s="5" t="s">
        <v>25</v>
      </c>
      <c r="B15" s="5" t="s">
        <v>23</v>
      </c>
      <c r="C15" s="5" t="s">
        <v>23</v>
      </c>
      <c r="D15" s="6" t="s">
        <v>24</v>
      </c>
      <c r="E15" s="7">
        <v>25070050</v>
      </c>
      <c r="F15" s="8">
        <v>25070050</v>
      </c>
      <c r="G15" s="8">
        <v>9100000</v>
      </c>
      <c r="H15" s="8">
        <v>850000</v>
      </c>
      <c r="I15" s="8">
        <v>0</v>
      </c>
      <c r="J15" s="7">
        <v>2650000</v>
      </c>
      <c r="K15" s="8">
        <v>2650000</v>
      </c>
      <c r="L15" s="8">
        <v>0</v>
      </c>
      <c r="M15" s="8">
        <v>0</v>
      </c>
      <c r="N15" s="8">
        <v>0</v>
      </c>
      <c r="O15" s="8">
        <v>2650000</v>
      </c>
      <c r="P15" s="7">
        <f t="shared" si="0"/>
        <v>27720050</v>
      </c>
    </row>
    <row r="16" spans="1:16" ht="63.75" x14ac:dyDescent="0.2">
      <c r="A16" s="3" t="s">
        <v>26</v>
      </c>
      <c r="B16" s="3" t="s">
        <v>27</v>
      </c>
      <c r="C16" s="3" t="s">
        <v>28</v>
      </c>
      <c r="D16" s="9" t="s">
        <v>29</v>
      </c>
      <c r="E16" s="10">
        <v>12540000</v>
      </c>
      <c r="F16" s="11">
        <v>12540000</v>
      </c>
      <c r="G16" s="11">
        <v>9100000</v>
      </c>
      <c r="H16" s="11">
        <v>850000</v>
      </c>
      <c r="I16" s="11">
        <v>0</v>
      </c>
      <c r="J16" s="10">
        <v>2650000</v>
      </c>
      <c r="K16" s="11">
        <v>2650000</v>
      </c>
      <c r="L16" s="11">
        <v>0</v>
      </c>
      <c r="M16" s="11">
        <v>0</v>
      </c>
      <c r="N16" s="11">
        <v>0</v>
      </c>
      <c r="O16" s="11">
        <v>2650000</v>
      </c>
      <c r="P16" s="10">
        <f t="shared" si="0"/>
        <v>15190000</v>
      </c>
    </row>
    <row r="17" spans="1:16" ht="25.5" x14ac:dyDescent="0.2">
      <c r="A17" s="3" t="s">
        <v>30</v>
      </c>
      <c r="B17" s="3" t="s">
        <v>31</v>
      </c>
      <c r="C17" s="3" t="s">
        <v>32</v>
      </c>
      <c r="D17" s="9" t="s">
        <v>33</v>
      </c>
      <c r="E17" s="10">
        <v>5000</v>
      </c>
      <c r="F17" s="11">
        <v>5000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5000</v>
      </c>
    </row>
    <row r="18" spans="1:16" ht="38.25" x14ac:dyDescent="0.2">
      <c r="A18" s="3" t="s">
        <v>34</v>
      </c>
      <c r="B18" s="3" t="s">
        <v>35</v>
      </c>
      <c r="C18" s="3" t="s">
        <v>32</v>
      </c>
      <c r="D18" s="9" t="s">
        <v>36</v>
      </c>
      <c r="E18" s="10">
        <v>18000</v>
      </c>
      <c r="F18" s="11">
        <v>18000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18000</v>
      </c>
    </row>
    <row r="19" spans="1:16" ht="25.5" x14ac:dyDescent="0.2">
      <c r="A19" s="3" t="s">
        <v>37</v>
      </c>
      <c r="B19" s="3" t="s">
        <v>38</v>
      </c>
      <c r="C19" s="3" t="s">
        <v>39</v>
      </c>
      <c r="D19" s="9" t="s">
        <v>40</v>
      </c>
      <c r="E19" s="10">
        <v>6000</v>
      </c>
      <c r="F19" s="11">
        <v>6000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6000</v>
      </c>
    </row>
    <row r="20" spans="1:16" ht="76.5" x14ac:dyDescent="0.2">
      <c r="A20" s="3" t="s">
        <v>41</v>
      </c>
      <c r="B20" s="3" t="s">
        <v>42</v>
      </c>
      <c r="C20" s="3" t="s">
        <v>43</v>
      </c>
      <c r="D20" s="9" t="s">
        <v>44</v>
      </c>
      <c r="E20" s="10">
        <v>50000</v>
      </c>
      <c r="F20" s="11">
        <v>50000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50000</v>
      </c>
    </row>
    <row r="21" spans="1:16" ht="63.75" x14ac:dyDescent="0.2">
      <c r="A21" s="3" t="s">
        <v>45</v>
      </c>
      <c r="B21" s="3" t="s">
        <v>46</v>
      </c>
      <c r="C21" s="3" t="s">
        <v>47</v>
      </c>
      <c r="D21" s="9" t="s">
        <v>48</v>
      </c>
      <c r="E21" s="10">
        <v>50000</v>
      </c>
      <c r="F21" s="11">
        <v>50000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50000</v>
      </c>
    </row>
    <row r="22" spans="1:16" ht="25.5" x14ac:dyDescent="0.2">
      <c r="A22" s="3" t="s">
        <v>49</v>
      </c>
      <c r="B22" s="3" t="s">
        <v>50</v>
      </c>
      <c r="C22" s="3" t="s">
        <v>51</v>
      </c>
      <c r="D22" s="9" t="s">
        <v>52</v>
      </c>
      <c r="E22" s="10">
        <v>7651050</v>
      </c>
      <c r="F22" s="11">
        <v>7651050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7651050</v>
      </c>
    </row>
    <row r="23" spans="1:16" x14ac:dyDescent="0.2">
      <c r="A23" s="3" t="s">
        <v>53</v>
      </c>
      <c r="B23" s="3" t="s">
        <v>54</v>
      </c>
      <c r="C23" s="3" t="s">
        <v>55</v>
      </c>
      <c r="D23" s="9" t="s">
        <v>56</v>
      </c>
      <c r="E23" s="10">
        <v>150000</v>
      </c>
      <c r="F23" s="11">
        <v>150000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150000</v>
      </c>
    </row>
    <row r="24" spans="1:16" ht="25.5" x14ac:dyDescent="0.2">
      <c r="A24" s="3" t="s">
        <v>57</v>
      </c>
      <c r="B24" s="3" t="s">
        <v>58</v>
      </c>
      <c r="C24" s="3" t="s">
        <v>59</v>
      </c>
      <c r="D24" s="9" t="s">
        <v>60</v>
      </c>
      <c r="E24" s="10">
        <v>150000</v>
      </c>
      <c r="F24" s="11">
        <v>150000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150000</v>
      </c>
    </row>
    <row r="25" spans="1:16" x14ac:dyDescent="0.2">
      <c r="A25" s="3" t="s">
        <v>61</v>
      </c>
      <c r="B25" s="3" t="s">
        <v>62</v>
      </c>
      <c r="C25" s="3" t="s">
        <v>63</v>
      </c>
      <c r="D25" s="9" t="s">
        <v>64</v>
      </c>
      <c r="E25" s="10">
        <v>100000</v>
      </c>
      <c r="F25" s="11">
        <v>100000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100000</v>
      </c>
    </row>
    <row r="26" spans="1:16" x14ac:dyDescent="0.2">
      <c r="A26" s="3" t="s">
        <v>65</v>
      </c>
      <c r="B26" s="3" t="s">
        <v>66</v>
      </c>
      <c r="C26" s="3" t="s">
        <v>63</v>
      </c>
      <c r="D26" s="9" t="s">
        <v>67</v>
      </c>
      <c r="E26" s="10">
        <v>4350000</v>
      </c>
      <c r="F26" s="11">
        <v>4350000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4350000</v>
      </c>
    </row>
    <row r="27" spans="1:16" ht="25.5" x14ac:dyDescent="0.2">
      <c r="A27" s="5" t="s">
        <v>68</v>
      </c>
      <c r="B27" s="5" t="s">
        <v>23</v>
      </c>
      <c r="C27" s="5" t="s">
        <v>23</v>
      </c>
      <c r="D27" s="6" t="s">
        <v>24</v>
      </c>
      <c r="E27" s="7">
        <v>11523200</v>
      </c>
      <c r="F27" s="8">
        <v>11523200</v>
      </c>
      <c r="G27" s="8">
        <v>0</v>
      </c>
      <c r="H27" s="8">
        <v>0</v>
      </c>
      <c r="I27" s="8">
        <v>0</v>
      </c>
      <c r="J27" s="7">
        <v>500000</v>
      </c>
      <c r="K27" s="8">
        <v>500000</v>
      </c>
      <c r="L27" s="8">
        <v>0</v>
      </c>
      <c r="M27" s="8">
        <v>0</v>
      </c>
      <c r="N27" s="8">
        <v>0</v>
      </c>
      <c r="O27" s="8">
        <v>500000</v>
      </c>
      <c r="P27" s="7">
        <f t="shared" si="0"/>
        <v>12023200</v>
      </c>
    </row>
    <row r="28" spans="1:16" ht="25.5" x14ac:dyDescent="0.2">
      <c r="A28" s="3" t="s">
        <v>69</v>
      </c>
      <c r="B28" s="3" t="s">
        <v>70</v>
      </c>
      <c r="C28" s="3" t="s">
        <v>71</v>
      </c>
      <c r="D28" s="9" t="s">
        <v>72</v>
      </c>
      <c r="E28" s="10">
        <v>2700000</v>
      </c>
      <c r="F28" s="11">
        <v>2700000</v>
      </c>
      <c r="G28" s="11">
        <v>0</v>
      </c>
      <c r="H28" s="11">
        <v>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2700000</v>
      </c>
    </row>
    <row r="29" spans="1:16" x14ac:dyDescent="0.2">
      <c r="A29" s="3" t="s">
        <v>73</v>
      </c>
      <c r="B29" s="3" t="s">
        <v>74</v>
      </c>
      <c r="C29" s="3" t="s">
        <v>71</v>
      </c>
      <c r="D29" s="9" t="s">
        <v>75</v>
      </c>
      <c r="E29" s="10">
        <v>6623200</v>
      </c>
      <c r="F29" s="11">
        <v>6623200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6623200</v>
      </c>
    </row>
    <row r="30" spans="1:16" ht="38.25" x14ac:dyDescent="0.2">
      <c r="A30" s="3" t="s">
        <v>76</v>
      </c>
      <c r="B30" s="3" t="s">
        <v>77</v>
      </c>
      <c r="C30" s="3" t="s">
        <v>78</v>
      </c>
      <c r="D30" s="9" t="s">
        <v>79</v>
      </c>
      <c r="E30" s="10">
        <v>2200000</v>
      </c>
      <c r="F30" s="11">
        <v>2200000</v>
      </c>
      <c r="G30" s="11">
        <v>0</v>
      </c>
      <c r="H30" s="11">
        <v>0</v>
      </c>
      <c r="I30" s="11">
        <v>0</v>
      </c>
      <c r="J30" s="10">
        <v>500000</v>
      </c>
      <c r="K30" s="11">
        <v>500000</v>
      </c>
      <c r="L30" s="11">
        <v>0</v>
      </c>
      <c r="M30" s="11">
        <v>0</v>
      </c>
      <c r="N30" s="11">
        <v>0</v>
      </c>
      <c r="O30" s="11">
        <v>500000</v>
      </c>
      <c r="P30" s="10">
        <f t="shared" si="0"/>
        <v>2700000</v>
      </c>
    </row>
    <row r="31" spans="1:16" ht="25.5" x14ac:dyDescent="0.2">
      <c r="A31" s="3" t="s">
        <v>80</v>
      </c>
      <c r="B31" s="3" t="s">
        <v>81</v>
      </c>
      <c r="C31" s="3" t="s">
        <v>82</v>
      </c>
      <c r="D31" s="9" t="s">
        <v>83</v>
      </c>
      <c r="E31" s="10">
        <v>0</v>
      </c>
      <c r="F31" s="11">
        <v>0</v>
      </c>
      <c r="G31" s="11">
        <v>0</v>
      </c>
      <c r="H31" s="11">
        <v>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0</v>
      </c>
    </row>
    <row r="32" spans="1:16" ht="38.25" x14ac:dyDescent="0.2">
      <c r="A32" s="5" t="s">
        <v>84</v>
      </c>
      <c r="B32" s="5" t="s">
        <v>23</v>
      </c>
      <c r="C32" s="5" t="s">
        <v>23</v>
      </c>
      <c r="D32" s="6" t="s">
        <v>85</v>
      </c>
      <c r="E32" s="7">
        <v>65497483</v>
      </c>
      <c r="F32" s="8">
        <v>65497483</v>
      </c>
      <c r="G32" s="8">
        <v>42554265</v>
      </c>
      <c r="H32" s="8">
        <v>4442198</v>
      </c>
      <c r="I32" s="8">
        <v>0</v>
      </c>
      <c r="J32" s="7">
        <v>5032767</v>
      </c>
      <c r="K32" s="8">
        <v>4782767</v>
      </c>
      <c r="L32" s="8">
        <v>250000</v>
      </c>
      <c r="M32" s="8">
        <v>0</v>
      </c>
      <c r="N32" s="8">
        <v>0</v>
      </c>
      <c r="O32" s="8">
        <v>4782767</v>
      </c>
      <c r="P32" s="7">
        <f t="shared" si="0"/>
        <v>70530250</v>
      </c>
    </row>
    <row r="33" spans="1:16" ht="38.25" x14ac:dyDescent="0.2">
      <c r="A33" s="5" t="s">
        <v>86</v>
      </c>
      <c r="B33" s="5" t="s">
        <v>23</v>
      </c>
      <c r="C33" s="5" t="s">
        <v>23</v>
      </c>
      <c r="D33" s="6" t="s">
        <v>85</v>
      </c>
      <c r="E33" s="7">
        <v>65497483</v>
      </c>
      <c r="F33" s="8">
        <v>65497483</v>
      </c>
      <c r="G33" s="8">
        <v>42554265</v>
      </c>
      <c r="H33" s="8">
        <v>4442198</v>
      </c>
      <c r="I33" s="8">
        <v>0</v>
      </c>
      <c r="J33" s="7">
        <v>5032767</v>
      </c>
      <c r="K33" s="8">
        <v>4782767</v>
      </c>
      <c r="L33" s="8">
        <v>250000</v>
      </c>
      <c r="M33" s="8">
        <v>0</v>
      </c>
      <c r="N33" s="8">
        <v>0</v>
      </c>
      <c r="O33" s="8">
        <v>4782767</v>
      </c>
      <c r="P33" s="7">
        <f t="shared" si="0"/>
        <v>70530250</v>
      </c>
    </row>
    <row r="34" spans="1:16" ht="38.25" x14ac:dyDescent="0.2">
      <c r="A34" s="3" t="s">
        <v>87</v>
      </c>
      <c r="B34" s="3" t="s">
        <v>88</v>
      </c>
      <c r="C34" s="3" t="s">
        <v>28</v>
      </c>
      <c r="D34" s="9" t="s">
        <v>89</v>
      </c>
      <c r="E34" s="10">
        <v>2515000</v>
      </c>
      <c r="F34" s="11">
        <v>2515000</v>
      </c>
      <c r="G34" s="11">
        <v>1850000</v>
      </c>
      <c r="H34" s="11">
        <v>0</v>
      </c>
      <c r="I34" s="11">
        <v>0</v>
      </c>
      <c r="J34" s="10">
        <v>95000</v>
      </c>
      <c r="K34" s="11">
        <v>95000</v>
      </c>
      <c r="L34" s="11">
        <v>0</v>
      </c>
      <c r="M34" s="11">
        <v>0</v>
      </c>
      <c r="N34" s="11">
        <v>0</v>
      </c>
      <c r="O34" s="11">
        <v>95000</v>
      </c>
      <c r="P34" s="10">
        <f t="shared" si="0"/>
        <v>2610000</v>
      </c>
    </row>
    <row r="35" spans="1:16" x14ac:dyDescent="0.2">
      <c r="A35" s="3" t="s">
        <v>90</v>
      </c>
      <c r="B35" s="3" t="s">
        <v>43</v>
      </c>
      <c r="C35" s="3" t="s">
        <v>91</v>
      </c>
      <c r="D35" s="9" t="s">
        <v>92</v>
      </c>
      <c r="E35" s="10">
        <v>17178667</v>
      </c>
      <c r="F35" s="11">
        <v>17178667</v>
      </c>
      <c r="G35" s="11">
        <v>11617000</v>
      </c>
      <c r="H35" s="11">
        <v>1190000</v>
      </c>
      <c r="I35" s="11">
        <v>0</v>
      </c>
      <c r="J35" s="10">
        <v>2239355</v>
      </c>
      <c r="K35" s="11">
        <v>1989355</v>
      </c>
      <c r="L35" s="11">
        <v>250000</v>
      </c>
      <c r="M35" s="11">
        <v>0</v>
      </c>
      <c r="N35" s="11">
        <v>0</v>
      </c>
      <c r="O35" s="11">
        <v>1989355</v>
      </c>
      <c r="P35" s="10">
        <f t="shared" si="0"/>
        <v>19418022</v>
      </c>
    </row>
    <row r="36" spans="1:16" ht="38.25" x14ac:dyDescent="0.2">
      <c r="A36" s="3" t="s">
        <v>93</v>
      </c>
      <c r="B36" s="3" t="s">
        <v>94</v>
      </c>
      <c r="C36" s="3" t="s">
        <v>95</v>
      </c>
      <c r="D36" s="9" t="s">
        <v>96</v>
      </c>
      <c r="E36" s="10">
        <v>14410393</v>
      </c>
      <c r="F36" s="11">
        <v>14410393</v>
      </c>
      <c r="G36" s="11">
        <v>6990000</v>
      </c>
      <c r="H36" s="11">
        <v>2500000</v>
      </c>
      <c r="I36" s="11">
        <v>0</v>
      </c>
      <c r="J36" s="10">
        <v>2513412</v>
      </c>
      <c r="K36" s="11">
        <v>2513412</v>
      </c>
      <c r="L36" s="11">
        <v>0</v>
      </c>
      <c r="M36" s="11">
        <v>0</v>
      </c>
      <c r="N36" s="11">
        <v>0</v>
      </c>
      <c r="O36" s="11">
        <v>2513412</v>
      </c>
      <c r="P36" s="10">
        <f t="shared" si="0"/>
        <v>16923805</v>
      </c>
    </row>
    <row r="37" spans="1:16" ht="38.25" x14ac:dyDescent="0.2">
      <c r="A37" s="3" t="s">
        <v>97</v>
      </c>
      <c r="B37" s="3" t="s">
        <v>98</v>
      </c>
      <c r="C37" s="3" t="s">
        <v>95</v>
      </c>
      <c r="D37" s="9" t="s">
        <v>99</v>
      </c>
      <c r="E37" s="10">
        <v>22922000</v>
      </c>
      <c r="F37" s="11">
        <v>22922000</v>
      </c>
      <c r="G37" s="11">
        <v>17879160</v>
      </c>
      <c r="H37" s="11">
        <v>0</v>
      </c>
      <c r="I37" s="11">
        <v>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22922000</v>
      </c>
    </row>
    <row r="38" spans="1:16" ht="25.5" x14ac:dyDescent="0.2">
      <c r="A38" s="3" t="s">
        <v>100</v>
      </c>
      <c r="B38" s="3" t="s">
        <v>101</v>
      </c>
      <c r="C38" s="3" t="s">
        <v>102</v>
      </c>
      <c r="D38" s="9" t="s">
        <v>103</v>
      </c>
      <c r="E38" s="10">
        <v>442120</v>
      </c>
      <c r="F38" s="11">
        <v>442120</v>
      </c>
      <c r="G38" s="11">
        <v>296000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442120</v>
      </c>
    </row>
    <row r="39" spans="1:16" x14ac:dyDescent="0.2">
      <c r="A39" s="3" t="s">
        <v>104</v>
      </c>
      <c r="B39" s="3" t="s">
        <v>105</v>
      </c>
      <c r="C39" s="3" t="s">
        <v>106</v>
      </c>
      <c r="D39" s="9" t="s">
        <v>107</v>
      </c>
      <c r="E39" s="10">
        <v>652000</v>
      </c>
      <c r="F39" s="11">
        <v>652000</v>
      </c>
      <c r="G39" s="11">
        <v>500000</v>
      </c>
      <c r="H39" s="11">
        <v>0</v>
      </c>
      <c r="I39" s="11">
        <v>0</v>
      </c>
      <c r="J39" s="10">
        <v>30000</v>
      </c>
      <c r="K39" s="11">
        <v>30000</v>
      </c>
      <c r="L39" s="11">
        <v>0</v>
      </c>
      <c r="M39" s="11">
        <v>0</v>
      </c>
      <c r="N39" s="11">
        <v>0</v>
      </c>
      <c r="O39" s="11">
        <v>30000</v>
      </c>
      <c r="P39" s="10">
        <f t="shared" si="0"/>
        <v>682000</v>
      </c>
    </row>
    <row r="40" spans="1:16" ht="38.25" x14ac:dyDescent="0.2">
      <c r="A40" s="3" t="s">
        <v>108</v>
      </c>
      <c r="B40" s="3" t="s">
        <v>109</v>
      </c>
      <c r="C40" s="3" t="s">
        <v>110</v>
      </c>
      <c r="D40" s="9" t="s">
        <v>111</v>
      </c>
      <c r="E40" s="10">
        <v>4282303</v>
      </c>
      <c r="F40" s="11">
        <v>4282303</v>
      </c>
      <c r="G40" s="11">
        <v>2022105</v>
      </c>
      <c r="H40" s="11">
        <v>752198</v>
      </c>
      <c r="I40" s="11">
        <v>0</v>
      </c>
      <c r="J40" s="10">
        <v>125000</v>
      </c>
      <c r="K40" s="11">
        <v>125000</v>
      </c>
      <c r="L40" s="11">
        <v>0</v>
      </c>
      <c r="M40" s="11">
        <v>0</v>
      </c>
      <c r="N40" s="11">
        <v>0</v>
      </c>
      <c r="O40" s="11">
        <v>125000</v>
      </c>
      <c r="P40" s="10">
        <f t="shared" si="0"/>
        <v>4407303</v>
      </c>
    </row>
    <row r="41" spans="1:16" x14ac:dyDescent="0.2">
      <c r="A41" s="3" t="s">
        <v>112</v>
      </c>
      <c r="B41" s="3" t="s">
        <v>113</v>
      </c>
      <c r="C41" s="3" t="s">
        <v>114</v>
      </c>
      <c r="D41" s="9" t="s">
        <v>115</v>
      </c>
      <c r="E41" s="10">
        <v>650000</v>
      </c>
      <c r="F41" s="11">
        <v>650000</v>
      </c>
      <c r="G41" s="11">
        <v>0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650000</v>
      </c>
    </row>
    <row r="42" spans="1:16" ht="38.25" x14ac:dyDescent="0.2">
      <c r="A42" s="3" t="s">
        <v>116</v>
      </c>
      <c r="B42" s="3" t="s">
        <v>117</v>
      </c>
      <c r="C42" s="3" t="s">
        <v>118</v>
      </c>
      <c r="D42" s="9" t="s">
        <v>119</v>
      </c>
      <c r="E42" s="10">
        <v>2445000</v>
      </c>
      <c r="F42" s="11">
        <v>2445000</v>
      </c>
      <c r="G42" s="11">
        <v>1400000</v>
      </c>
      <c r="H42" s="11">
        <v>0</v>
      </c>
      <c r="I42" s="11">
        <v>0</v>
      </c>
      <c r="J42" s="10">
        <v>30000</v>
      </c>
      <c r="K42" s="11">
        <v>30000</v>
      </c>
      <c r="L42" s="11">
        <v>0</v>
      </c>
      <c r="M42" s="11">
        <v>0</v>
      </c>
      <c r="N42" s="11">
        <v>0</v>
      </c>
      <c r="O42" s="11">
        <v>30000</v>
      </c>
      <c r="P42" s="10">
        <f t="shared" si="0"/>
        <v>2475000</v>
      </c>
    </row>
    <row r="43" spans="1:16" ht="38.25" x14ac:dyDescent="0.2">
      <c r="A43" s="5" t="s">
        <v>120</v>
      </c>
      <c r="B43" s="5" t="s">
        <v>23</v>
      </c>
      <c r="C43" s="5" t="s">
        <v>23</v>
      </c>
      <c r="D43" s="6" t="s">
        <v>121</v>
      </c>
      <c r="E43" s="7">
        <v>3725000</v>
      </c>
      <c r="F43" s="8">
        <v>3725000</v>
      </c>
      <c r="G43" s="8">
        <v>1300000</v>
      </c>
      <c r="H43" s="8">
        <v>0</v>
      </c>
      <c r="I43" s="8">
        <v>0</v>
      </c>
      <c r="J43" s="7">
        <v>30000</v>
      </c>
      <c r="K43" s="8">
        <v>30000</v>
      </c>
      <c r="L43" s="8">
        <v>0</v>
      </c>
      <c r="M43" s="8">
        <v>0</v>
      </c>
      <c r="N43" s="8">
        <v>0</v>
      </c>
      <c r="O43" s="8">
        <v>30000</v>
      </c>
      <c r="P43" s="7">
        <f t="shared" si="0"/>
        <v>3755000</v>
      </c>
    </row>
    <row r="44" spans="1:16" ht="38.25" x14ac:dyDescent="0.2">
      <c r="A44" s="5" t="s">
        <v>122</v>
      </c>
      <c r="B44" s="5" t="s">
        <v>23</v>
      </c>
      <c r="C44" s="5" t="s">
        <v>23</v>
      </c>
      <c r="D44" s="6" t="s">
        <v>121</v>
      </c>
      <c r="E44" s="7">
        <v>2825000</v>
      </c>
      <c r="F44" s="8">
        <v>2825000</v>
      </c>
      <c r="G44" s="8">
        <v>1300000</v>
      </c>
      <c r="H44" s="8">
        <v>0</v>
      </c>
      <c r="I44" s="8">
        <v>0</v>
      </c>
      <c r="J44" s="7">
        <v>30000</v>
      </c>
      <c r="K44" s="8">
        <v>30000</v>
      </c>
      <c r="L44" s="8">
        <v>0</v>
      </c>
      <c r="M44" s="8">
        <v>0</v>
      </c>
      <c r="N44" s="8">
        <v>0</v>
      </c>
      <c r="O44" s="8">
        <v>30000</v>
      </c>
      <c r="P44" s="7">
        <f t="shared" si="0"/>
        <v>2855000</v>
      </c>
    </row>
    <row r="45" spans="1:16" ht="38.25" x14ac:dyDescent="0.2">
      <c r="A45" s="3" t="s">
        <v>123</v>
      </c>
      <c r="B45" s="3" t="s">
        <v>88</v>
      </c>
      <c r="C45" s="3" t="s">
        <v>28</v>
      </c>
      <c r="D45" s="9" t="s">
        <v>89</v>
      </c>
      <c r="E45" s="10">
        <v>1755000</v>
      </c>
      <c r="F45" s="11">
        <v>1755000</v>
      </c>
      <c r="G45" s="11">
        <v>1300000</v>
      </c>
      <c r="H45" s="11">
        <v>0</v>
      </c>
      <c r="I45" s="11">
        <v>0</v>
      </c>
      <c r="J45" s="10">
        <v>30000</v>
      </c>
      <c r="K45" s="11">
        <v>30000</v>
      </c>
      <c r="L45" s="11">
        <v>0</v>
      </c>
      <c r="M45" s="11">
        <v>0</v>
      </c>
      <c r="N45" s="11">
        <v>0</v>
      </c>
      <c r="O45" s="11">
        <v>30000</v>
      </c>
      <c r="P45" s="10">
        <f t="shared" si="0"/>
        <v>1785000</v>
      </c>
    </row>
    <row r="46" spans="1:16" x14ac:dyDescent="0.2">
      <c r="A46" s="3" t="s">
        <v>124</v>
      </c>
      <c r="B46" s="3" t="s">
        <v>125</v>
      </c>
      <c r="C46" s="3" t="s">
        <v>126</v>
      </c>
      <c r="D46" s="9" t="s">
        <v>127</v>
      </c>
      <c r="E46" s="10">
        <v>500000</v>
      </c>
      <c r="F46" s="11">
        <v>500000</v>
      </c>
      <c r="G46" s="11">
        <v>0</v>
      </c>
      <c r="H46" s="11">
        <v>0</v>
      </c>
      <c r="I46" s="11">
        <v>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0"/>
        <v>500000</v>
      </c>
    </row>
    <row r="47" spans="1:16" ht="51" x14ac:dyDescent="0.2">
      <c r="A47" s="3" t="s">
        <v>128</v>
      </c>
      <c r="B47" s="3" t="s">
        <v>129</v>
      </c>
      <c r="C47" s="3" t="s">
        <v>130</v>
      </c>
      <c r="D47" s="9" t="s">
        <v>131</v>
      </c>
      <c r="E47" s="10">
        <v>180000</v>
      </c>
      <c r="F47" s="11">
        <v>180000</v>
      </c>
      <c r="G47" s="11">
        <v>0</v>
      </c>
      <c r="H47" s="11">
        <v>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t="shared" si="0"/>
        <v>180000</v>
      </c>
    </row>
    <row r="48" spans="1:16" x14ac:dyDescent="0.2">
      <c r="A48" s="3" t="s">
        <v>132</v>
      </c>
      <c r="B48" s="3" t="s">
        <v>133</v>
      </c>
      <c r="C48" s="3" t="s">
        <v>130</v>
      </c>
      <c r="D48" s="9" t="s">
        <v>134</v>
      </c>
      <c r="E48" s="10">
        <v>390000</v>
      </c>
      <c r="F48" s="11">
        <v>390000</v>
      </c>
      <c r="G48" s="11">
        <v>0</v>
      </c>
      <c r="H48" s="11">
        <v>0</v>
      </c>
      <c r="I48" s="11">
        <v>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0"/>
        <v>390000</v>
      </c>
    </row>
    <row r="49" spans="1:16" ht="38.25" x14ac:dyDescent="0.2">
      <c r="A49" s="5" t="s">
        <v>135</v>
      </c>
      <c r="B49" s="5" t="s">
        <v>23</v>
      </c>
      <c r="C49" s="5" t="s">
        <v>23</v>
      </c>
      <c r="D49" s="6" t="s">
        <v>121</v>
      </c>
      <c r="E49" s="7">
        <v>900000</v>
      </c>
      <c r="F49" s="8">
        <v>900000</v>
      </c>
      <c r="G49" s="8">
        <v>0</v>
      </c>
      <c r="H49" s="8">
        <v>0</v>
      </c>
      <c r="I49" s="8">
        <v>0</v>
      </c>
      <c r="J49" s="7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7">
        <f t="shared" si="0"/>
        <v>900000</v>
      </c>
    </row>
    <row r="50" spans="1:16" ht="38.25" x14ac:dyDescent="0.2">
      <c r="A50" s="3" t="s">
        <v>136</v>
      </c>
      <c r="B50" s="3" t="s">
        <v>137</v>
      </c>
      <c r="C50" s="3" t="s">
        <v>138</v>
      </c>
      <c r="D50" s="9" t="s">
        <v>139</v>
      </c>
      <c r="E50" s="10">
        <v>900000</v>
      </c>
      <c r="F50" s="11">
        <v>900000</v>
      </c>
      <c r="G50" s="11">
        <v>0</v>
      </c>
      <c r="H50" s="11">
        <v>0</v>
      </c>
      <c r="I50" s="11"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0"/>
        <v>900000</v>
      </c>
    </row>
    <row r="51" spans="1:16" x14ac:dyDescent="0.2">
      <c r="A51" s="12" t="s">
        <v>141</v>
      </c>
      <c r="B51" s="12" t="s">
        <v>141</v>
      </c>
      <c r="C51" s="12" t="s">
        <v>141</v>
      </c>
      <c r="D51" s="13" t="s">
        <v>140</v>
      </c>
      <c r="E51" s="7">
        <v>105815733</v>
      </c>
      <c r="F51" s="7">
        <v>105815733</v>
      </c>
      <c r="G51" s="7">
        <v>52954265</v>
      </c>
      <c r="H51" s="7">
        <v>5292198</v>
      </c>
      <c r="I51" s="7">
        <v>0</v>
      </c>
      <c r="J51" s="7">
        <v>8212767</v>
      </c>
      <c r="K51" s="7">
        <v>7962767</v>
      </c>
      <c r="L51" s="7">
        <v>250000</v>
      </c>
      <c r="M51" s="7">
        <v>0</v>
      </c>
      <c r="N51" s="7">
        <v>0</v>
      </c>
      <c r="O51" s="7">
        <v>7962767</v>
      </c>
      <c r="P51" s="7">
        <f t="shared" si="0"/>
        <v>114028500</v>
      </c>
    </row>
    <row r="53" spans="1:16" x14ac:dyDescent="0.2">
      <c r="A53" s="16" t="s">
        <v>142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</sheetData>
  <mergeCells count="23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A53:P5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ASRocK</cp:lastModifiedBy>
  <dcterms:created xsi:type="dcterms:W3CDTF">2023-12-20T09:14:04Z</dcterms:created>
  <dcterms:modified xsi:type="dcterms:W3CDTF">2023-12-20T09:18:02Z</dcterms:modified>
</cp:coreProperties>
</file>